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PARLOWSKI\Documents\JKC 2017\"/>
    </mc:Choice>
  </mc:AlternateContent>
  <bookViews>
    <workbookView xWindow="0" yWindow="0" windowWidth="28800" windowHeight="12300" tabRatio="615"/>
  </bookViews>
  <sheets>
    <sheet name="Meldeliste" sheetId="1" r:id="rId1"/>
  </sheets>
  <definedNames>
    <definedName name="CountryCode">#REF!</definedName>
    <definedName name="_xlnm.Print_Area" localSheetId="0">Meldeliste!$B$1:$L$97</definedName>
    <definedName name="_xlnm.Print_Titles" localSheetId="0">Meldeliste!$1:$4</definedName>
    <definedName name="Excel_BuiltIn__FilterDatabase_1">Meldeliste!$C$4:$K$4</definedName>
    <definedName name="Excel_BuiltIn_Print_Area" localSheetId="0">Meldeliste!$B$1:$L$97</definedName>
    <definedName name="Excel_BuiltIn_Print_Titles" localSheetId="0">Meldeliste!$1:$4</definedName>
    <definedName name="ExportBereich">Meldeliste!$C$4:$K$98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O8" i="1"/>
  <c r="P8" i="1"/>
  <c r="Q8" i="1"/>
  <c r="R8" i="1"/>
  <c r="S8" i="1"/>
  <c r="T8" i="1"/>
  <c r="U8" i="1"/>
  <c r="V8" i="1"/>
  <c r="W8" i="1"/>
  <c r="N9" i="1"/>
  <c r="O9" i="1"/>
  <c r="P9" i="1"/>
  <c r="Q9" i="1"/>
  <c r="R9" i="1"/>
  <c r="S9" i="1"/>
  <c r="T9" i="1"/>
  <c r="U9" i="1"/>
  <c r="V9" i="1"/>
  <c r="W9" i="1"/>
  <c r="N10" i="1"/>
  <c r="O10" i="1"/>
  <c r="P10" i="1"/>
  <c r="Q10" i="1"/>
  <c r="R10" i="1"/>
  <c r="S10" i="1"/>
  <c r="T10" i="1"/>
  <c r="U10" i="1"/>
  <c r="V10" i="1"/>
  <c r="W10" i="1"/>
  <c r="N11" i="1"/>
  <c r="O11" i="1"/>
  <c r="P11" i="1"/>
  <c r="Q11" i="1"/>
  <c r="R11" i="1"/>
  <c r="S11" i="1"/>
  <c r="T11" i="1"/>
  <c r="U11" i="1"/>
  <c r="V11" i="1"/>
  <c r="W11" i="1"/>
  <c r="N12" i="1"/>
  <c r="O12" i="1"/>
  <c r="P12" i="1"/>
  <c r="Q12" i="1"/>
  <c r="R12" i="1"/>
  <c r="S12" i="1"/>
  <c r="T12" i="1"/>
  <c r="U12" i="1"/>
  <c r="V12" i="1"/>
  <c r="W12" i="1"/>
  <c r="N13" i="1"/>
  <c r="O13" i="1"/>
  <c r="P13" i="1"/>
  <c r="Q13" i="1"/>
  <c r="R13" i="1"/>
  <c r="S13" i="1"/>
  <c r="T13" i="1"/>
  <c r="U13" i="1"/>
  <c r="V13" i="1"/>
  <c r="W13" i="1"/>
  <c r="N14" i="1"/>
  <c r="O14" i="1"/>
  <c r="P14" i="1"/>
  <c r="Q14" i="1"/>
  <c r="R14" i="1"/>
  <c r="S14" i="1"/>
  <c r="T14" i="1"/>
  <c r="U14" i="1"/>
  <c r="V14" i="1"/>
  <c r="W14" i="1"/>
  <c r="N15" i="1"/>
  <c r="O15" i="1"/>
  <c r="P15" i="1"/>
  <c r="Q15" i="1"/>
  <c r="R15" i="1"/>
  <c r="S15" i="1"/>
  <c r="T15" i="1"/>
  <c r="U15" i="1"/>
  <c r="V15" i="1"/>
  <c r="W15" i="1"/>
  <c r="N16" i="1"/>
  <c r="O16" i="1"/>
  <c r="P16" i="1"/>
  <c r="Q16" i="1"/>
  <c r="R16" i="1"/>
  <c r="S16" i="1"/>
  <c r="T16" i="1"/>
  <c r="U16" i="1"/>
  <c r="V16" i="1"/>
  <c r="W16" i="1"/>
  <c r="N17" i="1"/>
  <c r="O17" i="1"/>
  <c r="P17" i="1"/>
  <c r="Q17" i="1"/>
  <c r="R17" i="1"/>
  <c r="S17" i="1"/>
  <c r="T17" i="1"/>
  <c r="U17" i="1"/>
  <c r="V17" i="1"/>
  <c r="W17" i="1"/>
  <c r="N18" i="1"/>
  <c r="O18" i="1"/>
  <c r="P18" i="1"/>
  <c r="Q18" i="1"/>
  <c r="R18" i="1"/>
  <c r="S18" i="1"/>
  <c r="T18" i="1"/>
  <c r="U18" i="1"/>
  <c r="V18" i="1"/>
  <c r="W18" i="1"/>
  <c r="N19" i="1"/>
  <c r="O19" i="1"/>
  <c r="P19" i="1"/>
  <c r="Q19" i="1"/>
  <c r="R19" i="1"/>
  <c r="S19" i="1"/>
  <c r="T19" i="1"/>
  <c r="U19" i="1"/>
  <c r="V19" i="1"/>
  <c r="W19" i="1"/>
  <c r="N20" i="1"/>
  <c r="O20" i="1"/>
  <c r="P20" i="1"/>
  <c r="Q20" i="1"/>
  <c r="R20" i="1"/>
  <c r="S20" i="1"/>
  <c r="T20" i="1"/>
  <c r="U20" i="1"/>
  <c r="V20" i="1"/>
  <c r="W20" i="1"/>
  <c r="N21" i="1"/>
  <c r="O21" i="1"/>
  <c r="P21" i="1"/>
  <c r="Q21" i="1"/>
  <c r="R21" i="1"/>
  <c r="S21" i="1"/>
  <c r="T21" i="1"/>
  <c r="U21" i="1"/>
  <c r="V21" i="1"/>
  <c r="W21" i="1"/>
  <c r="N22" i="1"/>
  <c r="O22" i="1"/>
  <c r="P22" i="1"/>
  <c r="Q22" i="1"/>
  <c r="R22" i="1"/>
  <c r="S22" i="1"/>
  <c r="T22" i="1"/>
  <c r="U22" i="1"/>
  <c r="V22" i="1"/>
  <c r="W22" i="1"/>
  <c r="N23" i="1"/>
  <c r="O23" i="1"/>
  <c r="P23" i="1"/>
  <c r="Q23" i="1"/>
  <c r="R23" i="1"/>
  <c r="S23" i="1"/>
  <c r="T23" i="1"/>
  <c r="U23" i="1"/>
  <c r="V23" i="1"/>
  <c r="W23" i="1"/>
  <c r="N24" i="1"/>
  <c r="O24" i="1"/>
  <c r="P24" i="1"/>
  <c r="Q24" i="1"/>
  <c r="R24" i="1"/>
  <c r="S24" i="1"/>
  <c r="T24" i="1"/>
  <c r="U24" i="1"/>
  <c r="V24" i="1"/>
  <c r="W24" i="1"/>
  <c r="N25" i="1"/>
  <c r="O25" i="1"/>
  <c r="P25" i="1"/>
  <c r="Q25" i="1"/>
  <c r="R25" i="1"/>
  <c r="S25" i="1"/>
  <c r="T25" i="1"/>
  <c r="U25" i="1"/>
  <c r="V25" i="1"/>
  <c r="W25" i="1"/>
  <c r="N26" i="1"/>
  <c r="O26" i="1"/>
  <c r="P26" i="1"/>
  <c r="Q26" i="1"/>
  <c r="R26" i="1"/>
  <c r="S26" i="1"/>
  <c r="T26" i="1"/>
  <c r="U26" i="1"/>
  <c r="V26" i="1"/>
  <c r="W26" i="1"/>
  <c r="N27" i="1"/>
  <c r="O27" i="1"/>
  <c r="P27" i="1"/>
  <c r="Q27" i="1"/>
  <c r="R27" i="1"/>
  <c r="S27" i="1"/>
  <c r="T27" i="1"/>
  <c r="U27" i="1"/>
  <c r="V27" i="1"/>
  <c r="W27" i="1"/>
  <c r="N28" i="1"/>
  <c r="O28" i="1"/>
  <c r="P28" i="1"/>
  <c r="Q28" i="1"/>
  <c r="R28" i="1"/>
  <c r="S28" i="1"/>
  <c r="T28" i="1"/>
  <c r="U28" i="1"/>
  <c r="V28" i="1"/>
  <c r="W28" i="1"/>
  <c r="N29" i="1"/>
  <c r="O29" i="1"/>
  <c r="P29" i="1"/>
  <c r="Q29" i="1"/>
  <c r="R29" i="1"/>
  <c r="S29" i="1"/>
  <c r="T29" i="1"/>
  <c r="U29" i="1"/>
  <c r="V29" i="1"/>
  <c r="W29" i="1"/>
  <c r="N30" i="1"/>
  <c r="O30" i="1"/>
  <c r="P30" i="1"/>
  <c r="Q30" i="1"/>
  <c r="R30" i="1"/>
  <c r="S30" i="1"/>
  <c r="T30" i="1"/>
  <c r="U30" i="1"/>
  <c r="V30" i="1"/>
  <c r="W30" i="1"/>
  <c r="N31" i="1"/>
  <c r="O31" i="1"/>
  <c r="P31" i="1"/>
  <c r="Q31" i="1"/>
  <c r="R31" i="1"/>
  <c r="S31" i="1"/>
  <c r="T31" i="1"/>
  <c r="U31" i="1"/>
  <c r="V31" i="1"/>
  <c r="W31" i="1"/>
  <c r="N32" i="1"/>
  <c r="O32" i="1"/>
  <c r="P32" i="1"/>
  <c r="Q32" i="1"/>
  <c r="R32" i="1"/>
  <c r="S32" i="1"/>
  <c r="T32" i="1"/>
  <c r="U32" i="1"/>
  <c r="V32" i="1"/>
  <c r="W32" i="1"/>
  <c r="N33" i="1"/>
  <c r="O33" i="1"/>
  <c r="P33" i="1"/>
  <c r="Q33" i="1"/>
  <c r="R33" i="1"/>
  <c r="S33" i="1"/>
  <c r="T33" i="1"/>
  <c r="U33" i="1"/>
  <c r="V33" i="1"/>
  <c r="W33" i="1"/>
  <c r="N34" i="1"/>
  <c r="O34" i="1"/>
  <c r="P34" i="1"/>
  <c r="Q34" i="1"/>
  <c r="R34" i="1"/>
  <c r="S34" i="1"/>
  <c r="T34" i="1"/>
  <c r="U34" i="1"/>
  <c r="V34" i="1"/>
  <c r="W34" i="1"/>
  <c r="N35" i="1"/>
  <c r="O35" i="1"/>
  <c r="P35" i="1"/>
  <c r="Q35" i="1"/>
  <c r="R35" i="1"/>
  <c r="S35" i="1"/>
  <c r="T35" i="1"/>
  <c r="U35" i="1"/>
  <c r="V35" i="1"/>
  <c r="W35" i="1"/>
  <c r="N36" i="1"/>
  <c r="O36" i="1"/>
  <c r="P36" i="1"/>
  <c r="Q36" i="1"/>
  <c r="R36" i="1"/>
  <c r="S36" i="1"/>
  <c r="T36" i="1"/>
  <c r="U36" i="1"/>
  <c r="V36" i="1"/>
  <c r="W36" i="1"/>
  <c r="N37" i="1"/>
  <c r="O37" i="1"/>
  <c r="P37" i="1"/>
  <c r="Q37" i="1"/>
  <c r="R37" i="1"/>
  <c r="S37" i="1"/>
  <c r="T37" i="1"/>
  <c r="U37" i="1"/>
  <c r="V37" i="1"/>
  <c r="W37" i="1"/>
  <c r="N38" i="1"/>
  <c r="O38" i="1"/>
  <c r="P38" i="1"/>
  <c r="Q38" i="1"/>
  <c r="R38" i="1"/>
  <c r="S38" i="1"/>
  <c r="T38" i="1"/>
  <c r="U38" i="1"/>
  <c r="V38" i="1"/>
  <c r="W38" i="1"/>
  <c r="N39" i="1"/>
  <c r="O39" i="1"/>
  <c r="P39" i="1"/>
  <c r="Q39" i="1"/>
  <c r="R39" i="1"/>
  <c r="S39" i="1"/>
  <c r="T39" i="1"/>
  <c r="U39" i="1"/>
  <c r="V39" i="1"/>
  <c r="W39" i="1"/>
  <c r="N40" i="1"/>
  <c r="O40" i="1"/>
  <c r="P40" i="1"/>
  <c r="Q40" i="1"/>
  <c r="R40" i="1"/>
  <c r="S40" i="1"/>
  <c r="T40" i="1"/>
  <c r="U40" i="1"/>
  <c r="V40" i="1"/>
  <c r="W40" i="1"/>
  <c r="N41" i="1"/>
  <c r="O41" i="1"/>
  <c r="P41" i="1"/>
  <c r="Q41" i="1"/>
  <c r="R41" i="1"/>
  <c r="S41" i="1"/>
  <c r="T41" i="1"/>
  <c r="U41" i="1"/>
  <c r="V41" i="1"/>
  <c r="W41" i="1"/>
  <c r="N42" i="1"/>
  <c r="O42" i="1"/>
  <c r="P42" i="1"/>
  <c r="Q42" i="1"/>
  <c r="R42" i="1"/>
  <c r="S42" i="1"/>
  <c r="T42" i="1"/>
  <c r="U42" i="1"/>
  <c r="V42" i="1"/>
  <c r="W42" i="1"/>
  <c r="N43" i="1"/>
  <c r="O43" i="1"/>
  <c r="P43" i="1"/>
  <c r="Q43" i="1"/>
  <c r="R43" i="1"/>
  <c r="S43" i="1"/>
  <c r="T43" i="1"/>
  <c r="U43" i="1"/>
  <c r="V43" i="1"/>
  <c r="W43" i="1"/>
  <c r="N44" i="1"/>
  <c r="O44" i="1"/>
  <c r="P44" i="1"/>
  <c r="Q44" i="1"/>
  <c r="R44" i="1"/>
  <c r="S44" i="1"/>
  <c r="T44" i="1"/>
  <c r="U44" i="1"/>
  <c r="V44" i="1"/>
  <c r="W44" i="1"/>
  <c r="N45" i="1"/>
  <c r="O45" i="1"/>
  <c r="P45" i="1"/>
  <c r="Q45" i="1"/>
  <c r="R45" i="1"/>
  <c r="S45" i="1"/>
  <c r="T45" i="1"/>
  <c r="U45" i="1"/>
  <c r="V45" i="1"/>
  <c r="W45" i="1"/>
  <c r="N46" i="1"/>
  <c r="O46" i="1"/>
  <c r="P46" i="1"/>
  <c r="Q46" i="1"/>
  <c r="R46" i="1"/>
  <c r="S46" i="1"/>
  <c r="T46" i="1"/>
  <c r="U46" i="1"/>
  <c r="V46" i="1"/>
  <c r="W46" i="1"/>
  <c r="N47" i="1"/>
  <c r="O47" i="1"/>
  <c r="P47" i="1"/>
  <c r="Q47" i="1"/>
  <c r="R47" i="1"/>
  <c r="S47" i="1"/>
  <c r="T47" i="1"/>
  <c r="U47" i="1"/>
  <c r="V47" i="1"/>
  <c r="W47" i="1"/>
  <c r="N48" i="1"/>
  <c r="O48" i="1"/>
  <c r="P48" i="1"/>
  <c r="Q48" i="1"/>
  <c r="R48" i="1"/>
  <c r="S48" i="1"/>
  <c r="T48" i="1"/>
  <c r="U48" i="1"/>
  <c r="V48" i="1"/>
  <c r="W48" i="1"/>
  <c r="N49" i="1"/>
  <c r="O49" i="1"/>
  <c r="P49" i="1"/>
  <c r="Q49" i="1"/>
  <c r="R49" i="1"/>
  <c r="S49" i="1"/>
  <c r="T49" i="1"/>
  <c r="U49" i="1"/>
  <c r="V49" i="1"/>
  <c r="W49" i="1"/>
  <c r="N50" i="1"/>
  <c r="O50" i="1"/>
  <c r="P50" i="1"/>
  <c r="Q50" i="1"/>
  <c r="R50" i="1"/>
  <c r="S50" i="1"/>
  <c r="T50" i="1"/>
  <c r="U50" i="1"/>
  <c r="V50" i="1"/>
  <c r="W50" i="1"/>
  <c r="N51" i="1"/>
  <c r="O51" i="1"/>
  <c r="P51" i="1"/>
  <c r="Q51" i="1"/>
  <c r="R51" i="1"/>
  <c r="S51" i="1"/>
  <c r="T51" i="1"/>
  <c r="U51" i="1"/>
  <c r="V51" i="1"/>
  <c r="W51" i="1"/>
  <c r="N52" i="1"/>
  <c r="O52" i="1"/>
  <c r="P52" i="1"/>
  <c r="Q52" i="1"/>
  <c r="R52" i="1"/>
  <c r="S52" i="1"/>
  <c r="T52" i="1"/>
  <c r="U52" i="1"/>
  <c r="V52" i="1"/>
  <c r="W52" i="1"/>
  <c r="N53" i="1"/>
  <c r="O53" i="1"/>
  <c r="P53" i="1"/>
  <c r="Q53" i="1"/>
  <c r="R53" i="1"/>
  <c r="S53" i="1"/>
  <c r="T53" i="1"/>
  <c r="U53" i="1"/>
  <c r="V53" i="1"/>
  <c r="W53" i="1"/>
  <c r="N54" i="1"/>
  <c r="O54" i="1"/>
  <c r="P54" i="1"/>
  <c r="Q54" i="1"/>
  <c r="R54" i="1"/>
  <c r="S54" i="1"/>
  <c r="T54" i="1"/>
  <c r="U54" i="1"/>
  <c r="V54" i="1"/>
  <c r="W54" i="1"/>
  <c r="N55" i="1"/>
  <c r="O55" i="1"/>
  <c r="P55" i="1"/>
  <c r="Q55" i="1"/>
  <c r="R55" i="1"/>
  <c r="S55" i="1"/>
  <c r="T55" i="1"/>
  <c r="U55" i="1"/>
  <c r="V55" i="1"/>
  <c r="W55" i="1"/>
  <c r="N56" i="1"/>
  <c r="O56" i="1"/>
  <c r="P56" i="1"/>
  <c r="Q56" i="1"/>
  <c r="R56" i="1"/>
  <c r="S56" i="1"/>
  <c r="T56" i="1"/>
  <c r="U56" i="1"/>
  <c r="V56" i="1"/>
  <c r="W56" i="1"/>
  <c r="W7" i="1"/>
  <c r="V7" i="1"/>
  <c r="U7" i="1"/>
  <c r="T7" i="1"/>
  <c r="S7" i="1"/>
  <c r="R7" i="1"/>
  <c r="P7" i="1"/>
  <c r="Q7" i="1"/>
  <c r="O7" i="1"/>
  <c r="N7" i="1"/>
  <c r="Q3" i="1" l="1"/>
  <c r="P3" i="1"/>
  <c r="R3" i="1"/>
  <c r="S3" i="1"/>
  <c r="T3" i="1"/>
  <c r="U3" i="1"/>
  <c r="N3" i="1"/>
  <c r="V3" i="1"/>
  <c r="W3" i="1"/>
  <c r="O3" i="1"/>
  <c r="X3" i="1" l="1"/>
</calcChain>
</file>

<file path=xl/sharedStrings.xml><?xml version="1.0" encoding="utf-8"?>
<sst xmlns="http://schemas.openxmlformats.org/spreadsheetml/2006/main" count="70" uniqueCount="19">
  <si>
    <t xml:space="preserve">Vereins - Wettkämpferliste </t>
  </si>
  <si>
    <t>Verein:</t>
  </si>
  <si>
    <t>Nur die weißen Felder in der Tabelle ausfüllen</t>
  </si>
  <si>
    <t>Name</t>
  </si>
  <si>
    <t>Vorname</t>
  </si>
  <si>
    <t>Geburtsjahr</t>
  </si>
  <si>
    <t>m/w</t>
  </si>
  <si>
    <t>Gewicht</t>
  </si>
  <si>
    <t>(nicht unbedingt erforderlich)</t>
  </si>
  <si>
    <t>m</t>
  </si>
  <si>
    <t xml:space="preserve"> </t>
  </si>
  <si>
    <t>w</t>
  </si>
  <si>
    <t>U7</t>
  </si>
  <si>
    <t>U9</t>
  </si>
  <si>
    <t>U11</t>
  </si>
  <si>
    <t>U13</t>
  </si>
  <si>
    <t>U15</t>
  </si>
  <si>
    <t>Doppel-start</t>
  </si>
  <si>
    <t>Zusammenfassung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</si>
</sst>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12" x14ac:knownFonts="1">
    <font>
      <sz val="10"/>
      <name val="Arial"/>
      <family val="2"/>
    </font>
    <font>
      <b/>
      <u/>
      <sz val="14"/>
      <color indexed="12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4"/>
      <color indexed="10"/>
      <name val="Arial"/>
      <family val="2"/>
    </font>
    <font>
      <b/>
      <u/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0" tint="-0.149967955565050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13"/>
        <bgColor indexed="34"/>
      </patternFill>
    </fill>
  </fills>
  <borders count="13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14" fontId="1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0" fontId="5" fillId="2" borderId="4" xfId="0" applyFont="1" applyFill="1" applyBorder="1" applyAlignment="1" applyProtection="1">
      <alignment horizontal="center"/>
      <protection hidden="1"/>
    </xf>
    <xf numFmtId="0" fontId="0" fillId="2" borderId="5" xfId="0" applyFont="1" applyFill="1" applyBorder="1" applyAlignment="1" applyProtection="1">
      <alignment wrapText="1"/>
      <protection hidden="1"/>
    </xf>
    <xf numFmtId="0" fontId="0" fillId="2" borderId="6" xfId="0" applyFill="1" applyBorder="1" applyProtection="1"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7" xfId="0" applyFont="1" applyFill="1" applyBorder="1" applyProtection="1">
      <protection hidden="1"/>
    </xf>
    <xf numFmtId="0" fontId="0" fillId="2" borderId="8" xfId="0" applyFont="1" applyFill="1" applyBorder="1" applyProtection="1">
      <protection hidden="1"/>
    </xf>
    <xf numFmtId="0" fontId="0" fillId="2" borderId="9" xfId="0" applyFont="1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10" xfId="0" applyFont="1" applyFill="1" applyBorder="1" applyProtection="1">
      <protection hidden="1"/>
    </xf>
    <xf numFmtId="0" fontId="0" fillId="2" borderId="11" xfId="0" applyFont="1" applyFill="1" applyBorder="1" applyProtection="1">
      <protection hidden="1"/>
    </xf>
    <xf numFmtId="0" fontId="0" fillId="0" borderId="6" xfId="0" applyFont="1" applyFill="1" applyBorder="1" applyAlignment="1" applyProtection="1">
      <alignment horizontal="center"/>
      <protection locked="0" hidden="1"/>
    </xf>
    <xf numFmtId="0" fontId="0" fillId="0" borderId="11" xfId="0" applyFont="1" applyFill="1" applyBorder="1" applyProtection="1">
      <protection locked="0" hidden="1"/>
    </xf>
    <xf numFmtId="0" fontId="7" fillId="0" borderId="0" xfId="0" applyFont="1" applyProtection="1">
      <protection hidden="1"/>
    </xf>
    <xf numFmtId="0" fontId="5" fillId="2" borderId="2" xfId="0" applyFont="1" applyFill="1" applyBorder="1" applyAlignment="1" applyProtection="1">
      <alignment horizontal="center" wrapText="1"/>
      <protection hidden="1"/>
    </xf>
    <xf numFmtId="0" fontId="9" fillId="0" borderId="12" xfId="0" applyFont="1" applyBorder="1"/>
    <xf numFmtId="0" fontId="11" fillId="2" borderId="9" xfId="0" applyFont="1" applyFill="1" applyBorder="1" applyProtection="1">
      <protection hidden="1"/>
    </xf>
    <xf numFmtId="164" fontId="10" fillId="0" borderId="12" xfId="0" applyNumberFormat="1" applyFont="1" applyBorder="1" applyAlignment="1">
      <alignment horizontal="center"/>
    </xf>
    <xf numFmtId="0" fontId="0" fillId="2" borderId="8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3" borderId="12" xfId="0" applyFont="1" applyFill="1" applyBorder="1" applyAlignment="1" applyProtection="1">
      <alignment horizontal="left"/>
      <protection locked="0" hidden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10D0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I7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I17" lockText="1" noThreeD="1"/>
</file>

<file path=xl/ctrlProps/ctrlProp12.xml><?xml version="1.0" encoding="utf-8"?>
<formControlPr xmlns="http://schemas.microsoft.com/office/spreadsheetml/2009/9/main" objectType="CheckBox" fmlaLink="I18" lockText="1" noThreeD="1"/>
</file>

<file path=xl/ctrlProps/ctrlProp13.xml><?xml version="1.0" encoding="utf-8"?>
<formControlPr xmlns="http://schemas.microsoft.com/office/spreadsheetml/2009/9/main" objectType="CheckBox" fmlaLink="I19" lockText="1" noThreeD="1"/>
</file>

<file path=xl/ctrlProps/ctrlProp14.xml><?xml version="1.0" encoding="utf-8"?>
<formControlPr xmlns="http://schemas.microsoft.com/office/spreadsheetml/2009/9/main" objectType="CheckBox" fmlaLink="I20" lockText="1" noThreeD="1"/>
</file>

<file path=xl/ctrlProps/ctrlProp15.xml><?xml version="1.0" encoding="utf-8"?>
<formControlPr xmlns="http://schemas.microsoft.com/office/spreadsheetml/2009/9/main" objectType="CheckBox" fmlaLink="I21" lockText="1" noThreeD="1"/>
</file>

<file path=xl/ctrlProps/ctrlProp16.xml><?xml version="1.0" encoding="utf-8"?>
<formControlPr xmlns="http://schemas.microsoft.com/office/spreadsheetml/2009/9/main" objectType="CheckBox" fmlaLink="I22" lockText="1" noThreeD="1"/>
</file>

<file path=xl/ctrlProps/ctrlProp17.xml><?xml version="1.0" encoding="utf-8"?>
<formControlPr xmlns="http://schemas.microsoft.com/office/spreadsheetml/2009/9/main" objectType="CheckBox" fmlaLink="I23" lockText="1" noThreeD="1"/>
</file>

<file path=xl/ctrlProps/ctrlProp18.xml><?xml version="1.0" encoding="utf-8"?>
<formControlPr xmlns="http://schemas.microsoft.com/office/spreadsheetml/2009/9/main" objectType="CheckBox" fmlaLink="I24" lockText="1" noThreeD="1"/>
</file>

<file path=xl/ctrlProps/ctrlProp19.xml><?xml version="1.0" encoding="utf-8"?>
<formControlPr xmlns="http://schemas.microsoft.com/office/spreadsheetml/2009/9/main" objectType="CheckBox" fmlaLink="I25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I26" lockText="1" noThreeD="1"/>
</file>

<file path=xl/ctrlProps/ctrlProp21.xml><?xml version="1.0" encoding="utf-8"?>
<formControlPr xmlns="http://schemas.microsoft.com/office/spreadsheetml/2009/9/main" objectType="CheckBox" fmlaLink="I27" lockText="1" noThreeD="1"/>
</file>

<file path=xl/ctrlProps/ctrlProp22.xml><?xml version="1.0" encoding="utf-8"?>
<formControlPr xmlns="http://schemas.microsoft.com/office/spreadsheetml/2009/9/main" objectType="CheckBox" fmlaLink="I28" lockText="1" noThreeD="1"/>
</file>

<file path=xl/ctrlProps/ctrlProp23.xml><?xml version="1.0" encoding="utf-8"?>
<formControlPr xmlns="http://schemas.microsoft.com/office/spreadsheetml/2009/9/main" objectType="CheckBox" fmlaLink="I29" lockText="1" noThreeD="1"/>
</file>

<file path=xl/ctrlProps/ctrlProp24.xml><?xml version="1.0" encoding="utf-8"?>
<formControlPr xmlns="http://schemas.microsoft.com/office/spreadsheetml/2009/9/main" objectType="CheckBox" fmlaLink="I30" lockText="1" noThreeD="1"/>
</file>

<file path=xl/ctrlProps/ctrlProp25.xml><?xml version="1.0" encoding="utf-8"?>
<formControlPr xmlns="http://schemas.microsoft.com/office/spreadsheetml/2009/9/main" objectType="CheckBox" fmlaLink="I31" lockText="1" noThreeD="1"/>
</file>

<file path=xl/ctrlProps/ctrlProp26.xml><?xml version="1.0" encoding="utf-8"?>
<formControlPr xmlns="http://schemas.microsoft.com/office/spreadsheetml/2009/9/main" objectType="CheckBox" fmlaLink="I32" lockText="1" noThreeD="1"/>
</file>

<file path=xl/ctrlProps/ctrlProp27.xml><?xml version="1.0" encoding="utf-8"?>
<formControlPr xmlns="http://schemas.microsoft.com/office/spreadsheetml/2009/9/main" objectType="CheckBox" fmlaLink="I33" lockText="1" noThreeD="1"/>
</file>

<file path=xl/ctrlProps/ctrlProp28.xml><?xml version="1.0" encoding="utf-8"?>
<formControlPr xmlns="http://schemas.microsoft.com/office/spreadsheetml/2009/9/main" objectType="CheckBox" fmlaLink="I34" lockText="1" noThreeD="1"/>
</file>

<file path=xl/ctrlProps/ctrlProp29.xml><?xml version="1.0" encoding="utf-8"?>
<formControlPr xmlns="http://schemas.microsoft.com/office/spreadsheetml/2009/9/main" objectType="CheckBox" fmlaLink="I35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I36" lockText="1" noThreeD="1"/>
</file>

<file path=xl/ctrlProps/ctrlProp31.xml><?xml version="1.0" encoding="utf-8"?>
<formControlPr xmlns="http://schemas.microsoft.com/office/spreadsheetml/2009/9/main" objectType="CheckBox" fmlaLink="I37" lockText="1" noThreeD="1"/>
</file>

<file path=xl/ctrlProps/ctrlProp32.xml><?xml version="1.0" encoding="utf-8"?>
<formControlPr xmlns="http://schemas.microsoft.com/office/spreadsheetml/2009/9/main" objectType="CheckBox" fmlaLink="I38" lockText="1" noThreeD="1"/>
</file>

<file path=xl/ctrlProps/ctrlProp33.xml><?xml version="1.0" encoding="utf-8"?>
<formControlPr xmlns="http://schemas.microsoft.com/office/spreadsheetml/2009/9/main" objectType="CheckBox" fmlaLink="I39" lockText="1" noThreeD="1"/>
</file>

<file path=xl/ctrlProps/ctrlProp34.xml><?xml version="1.0" encoding="utf-8"?>
<formControlPr xmlns="http://schemas.microsoft.com/office/spreadsheetml/2009/9/main" objectType="CheckBox" fmlaLink="I40" lockText="1" noThreeD="1"/>
</file>

<file path=xl/ctrlProps/ctrlProp35.xml><?xml version="1.0" encoding="utf-8"?>
<formControlPr xmlns="http://schemas.microsoft.com/office/spreadsheetml/2009/9/main" objectType="CheckBox" fmlaLink="I41" lockText="1" noThreeD="1"/>
</file>

<file path=xl/ctrlProps/ctrlProp36.xml><?xml version="1.0" encoding="utf-8"?>
<formControlPr xmlns="http://schemas.microsoft.com/office/spreadsheetml/2009/9/main" objectType="CheckBox" fmlaLink="I42" lockText="1" noThreeD="1"/>
</file>

<file path=xl/ctrlProps/ctrlProp37.xml><?xml version="1.0" encoding="utf-8"?>
<formControlPr xmlns="http://schemas.microsoft.com/office/spreadsheetml/2009/9/main" objectType="CheckBox" fmlaLink="I43" lockText="1" noThreeD="1"/>
</file>

<file path=xl/ctrlProps/ctrlProp38.xml><?xml version="1.0" encoding="utf-8"?>
<formControlPr xmlns="http://schemas.microsoft.com/office/spreadsheetml/2009/9/main" objectType="CheckBox" fmlaLink="I44" lockText="1" noThreeD="1"/>
</file>

<file path=xl/ctrlProps/ctrlProp39.xml><?xml version="1.0" encoding="utf-8"?>
<formControlPr xmlns="http://schemas.microsoft.com/office/spreadsheetml/2009/9/main" objectType="CheckBox" fmlaLink="I45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I46" lockText="1" noThreeD="1"/>
</file>

<file path=xl/ctrlProps/ctrlProp41.xml><?xml version="1.0" encoding="utf-8"?>
<formControlPr xmlns="http://schemas.microsoft.com/office/spreadsheetml/2009/9/main" objectType="CheckBox" fmlaLink="I47" lockText="1" noThreeD="1"/>
</file>

<file path=xl/ctrlProps/ctrlProp42.xml><?xml version="1.0" encoding="utf-8"?>
<formControlPr xmlns="http://schemas.microsoft.com/office/spreadsheetml/2009/9/main" objectType="CheckBox" fmlaLink="I48" lockText="1" noThreeD="1"/>
</file>

<file path=xl/ctrlProps/ctrlProp43.xml><?xml version="1.0" encoding="utf-8"?>
<formControlPr xmlns="http://schemas.microsoft.com/office/spreadsheetml/2009/9/main" objectType="CheckBox" fmlaLink="I49" lockText="1" noThreeD="1"/>
</file>

<file path=xl/ctrlProps/ctrlProp44.xml><?xml version="1.0" encoding="utf-8"?>
<formControlPr xmlns="http://schemas.microsoft.com/office/spreadsheetml/2009/9/main" objectType="CheckBox" fmlaLink="I50" lockText="1" noThreeD="1"/>
</file>

<file path=xl/ctrlProps/ctrlProp45.xml><?xml version="1.0" encoding="utf-8"?>
<formControlPr xmlns="http://schemas.microsoft.com/office/spreadsheetml/2009/9/main" objectType="CheckBox" fmlaLink="I51" lockText="1" noThreeD="1"/>
</file>

<file path=xl/ctrlProps/ctrlProp46.xml><?xml version="1.0" encoding="utf-8"?>
<formControlPr xmlns="http://schemas.microsoft.com/office/spreadsheetml/2009/9/main" objectType="CheckBox" fmlaLink="I52" lockText="1" noThreeD="1"/>
</file>

<file path=xl/ctrlProps/ctrlProp47.xml><?xml version="1.0" encoding="utf-8"?>
<formControlPr xmlns="http://schemas.microsoft.com/office/spreadsheetml/2009/9/main" objectType="CheckBox" fmlaLink="I53" lockText="1" noThreeD="1"/>
</file>

<file path=xl/ctrlProps/ctrlProp48.xml><?xml version="1.0" encoding="utf-8"?>
<formControlPr xmlns="http://schemas.microsoft.com/office/spreadsheetml/2009/9/main" objectType="CheckBox" fmlaLink="I54" lockText="1" noThreeD="1"/>
</file>

<file path=xl/ctrlProps/ctrlProp49.xml><?xml version="1.0" encoding="utf-8"?>
<formControlPr xmlns="http://schemas.microsoft.com/office/spreadsheetml/2009/9/main" objectType="CheckBox" fmlaLink="I55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I56" lockText="1" noThreeD="1"/>
</file>

<file path=xl/ctrlProps/ctrlProp51.xml><?xml version="1.0" encoding="utf-8"?>
<formControlPr xmlns="http://schemas.microsoft.com/office/spreadsheetml/2009/9/main" objectType="CheckBox" fmlaLink="I8" lockText="1" noThreeD="1"/>
</file>

<file path=xl/ctrlProps/ctrlProp52.xml><?xml version="1.0" encoding="utf-8"?>
<formControlPr xmlns="http://schemas.microsoft.com/office/spreadsheetml/2009/9/main" objectType="CheckBox" fmlaLink="I9" lockText="1" noThreeD="1"/>
</file>

<file path=xl/ctrlProps/ctrlProp53.xml><?xml version="1.0" encoding="utf-8"?>
<formControlPr xmlns="http://schemas.microsoft.com/office/spreadsheetml/2009/9/main" objectType="CheckBox" fmlaLink="I10" lockText="1" noThreeD="1"/>
</file>

<file path=xl/ctrlProps/ctrlProp54.xml><?xml version="1.0" encoding="utf-8"?>
<formControlPr xmlns="http://schemas.microsoft.com/office/spreadsheetml/2009/9/main" objectType="CheckBox" fmlaLink="I11" lockText="1" noThreeD="1"/>
</file>

<file path=xl/ctrlProps/ctrlProp55.xml><?xml version="1.0" encoding="utf-8"?>
<formControlPr xmlns="http://schemas.microsoft.com/office/spreadsheetml/2009/9/main" objectType="CheckBox" fmlaLink="I12" lockText="1" noThreeD="1"/>
</file>

<file path=xl/ctrlProps/ctrlProp56.xml><?xml version="1.0" encoding="utf-8"?>
<formControlPr xmlns="http://schemas.microsoft.com/office/spreadsheetml/2009/9/main" objectType="CheckBox" fmlaLink="I13" lockText="1" noThreeD="1"/>
</file>

<file path=xl/ctrlProps/ctrlProp57.xml><?xml version="1.0" encoding="utf-8"?>
<formControlPr xmlns="http://schemas.microsoft.com/office/spreadsheetml/2009/9/main" objectType="CheckBox" fmlaLink="I14" lockText="1" noThreeD="1"/>
</file>

<file path=xl/ctrlProps/ctrlProp58.xml><?xml version="1.0" encoding="utf-8"?>
<formControlPr xmlns="http://schemas.microsoft.com/office/spreadsheetml/2009/9/main" objectType="CheckBox" fmlaLink="I15" lockText="1" noThreeD="1"/>
</file>

<file path=xl/ctrlProps/ctrlProp59.xml><?xml version="1.0" encoding="utf-8"?>
<formControlPr xmlns="http://schemas.microsoft.com/office/spreadsheetml/2009/9/main" objectType="CheckBox" fmlaLink="I16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</xdr:row>
          <xdr:rowOff>0</xdr:rowOff>
        </xdr:from>
        <xdr:to>
          <xdr:col>8</xdr:col>
          <xdr:colOff>361950</xdr:colOff>
          <xdr:row>6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F33B021-C1D9-463E-ACB8-A1969E5E0E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7</xdr:row>
          <xdr:rowOff>9525</xdr:rowOff>
        </xdr:from>
        <xdr:to>
          <xdr:col>8</xdr:col>
          <xdr:colOff>361950</xdr:colOff>
          <xdr:row>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F0A37478-6DFE-4676-82DA-89AA65816D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9525</xdr:rowOff>
        </xdr:from>
        <xdr:to>
          <xdr:col>8</xdr:col>
          <xdr:colOff>361950</xdr:colOff>
          <xdr:row>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E0E2EBE4-A552-4FF6-B236-6C133E745D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9</xdr:row>
          <xdr:rowOff>9525</xdr:rowOff>
        </xdr:from>
        <xdr:to>
          <xdr:col>8</xdr:col>
          <xdr:colOff>361950</xdr:colOff>
          <xdr:row>10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8359028-09F0-4231-989E-ABB9A6958A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10</xdr:row>
          <xdr:rowOff>9525</xdr:rowOff>
        </xdr:from>
        <xdr:to>
          <xdr:col>8</xdr:col>
          <xdr:colOff>361950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D83C7EB5-251B-49A0-A90F-4111205463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11</xdr:row>
          <xdr:rowOff>9525</xdr:rowOff>
        </xdr:from>
        <xdr:to>
          <xdr:col>8</xdr:col>
          <xdr:colOff>361950</xdr:colOff>
          <xdr:row>12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72313F4A-2DAC-47CC-9C1E-9D2D266771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12</xdr:row>
          <xdr:rowOff>9525</xdr:rowOff>
        </xdr:from>
        <xdr:to>
          <xdr:col>8</xdr:col>
          <xdr:colOff>361950</xdr:colOff>
          <xdr:row>13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78FC429-1FA3-486F-BBDB-F4F8DD00F5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13</xdr:row>
          <xdr:rowOff>9525</xdr:rowOff>
        </xdr:from>
        <xdr:to>
          <xdr:col>8</xdr:col>
          <xdr:colOff>361950</xdr:colOff>
          <xdr:row>14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D57B0C1D-0BD0-416B-B9EE-3E16331B03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14</xdr:row>
          <xdr:rowOff>9525</xdr:rowOff>
        </xdr:from>
        <xdr:to>
          <xdr:col>8</xdr:col>
          <xdr:colOff>361950</xdr:colOff>
          <xdr:row>15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7658DCB2-01A4-41B4-BD50-B53586C24B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15</xdr:row>
          <xdr:rowOff>9525</xdr:rowOff>
        </xdr:from>
        <xdr:to>
          <xdr:col>8</xdr:col>
          <xdr:colOff>361950</xdr:colOff>
          <xdr:row>16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DC86464E-8A87-424A-A0A2-57C53AE3F0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16</xdr:row>
          <xdr:rowOff>9525</xdr:rowOff>
        </xdr:from>
        <xdr:to>
          <xdr:col>8</xdr:col>
          <xdr:colOff>361950</xdr:colOff>
          <xdr:row>17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9C36A382-324B-41DF-AC5D-F48AA69E95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17</xdr:row>
          <xdr:rowOff>9525</xdr:rowOff>
        </xdr:from>
        <xdr:to>
          <xdr:col>8</xdr:col>
          <xdr:colOff>361950</xdr:colOff>
          <xdr:row>18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88442308-B9B7-4A99-9C2B-15E29D71CC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18</xdr:row>
          <xdr:rowOff>9525</xdr:rowOff>
        </xdr:from>
        <xdr:to>
          <xdr:col>8</xdr:col>
          <xdr:colOff>361950</xdr:colOff>
          <xdr:row>19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9DE23A21-7A9A-45B7-9E44-BB25D61E57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19</xdr:row>
          <xdr:rowOff>9525</xdr:rowOff>
        </xdr:from>
        <xdr:to>
          <xdr:col>8</xdr:col>
          <xdr:colOff>361950</xdr:colOff>
          <xdr:row>20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7CC1E187-66CF-4FDB-AB5B-46A857980C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20</xdr:row>
          <xdr:rowOff>9525</xdr:rowOff>
        </xdr:from>
        <xdr:to>
          <xdr:col>8</xdr:col>
          <xdr:colOff>361950</xdr:colOff>
          <xdr:row>21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86B227AC-CFA3-4A86-8B4D-C130058896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21</xdr:row>
          <xdr:rowOff>9525</xdr:rowOff>
        </xdr:from>
        <xdr:to>
          <xdr:col>8</xdr:col>
          <xdr:colOff>361950</xdr:colOff>
          <xdr:row>22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2C587935-C206-42E0-8E67-280FEE8AFC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22</xdr:row>
          <xdr:rowOff>9525</xdr:rowOff>
        </xdr:from>
        <xdr:to>
          <xdr:col>8</xdr:col>
          <xdr:colOff>361950</xdr:colOff>
          <xdr:row>23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299F3C92-DEDB-47DF-A784-FFEBAF45A4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23</xdr:row>
          <xdr:rowOff>9525</xdr:rowOff>
        </xdr:from>
        <xdr:to>
          <xdr:col>8</xdr:col>
          <xdr:colOff>361950</xdr:colOff>
          <xdr:row>24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EF502D6F-C150-4505-9B38-24626BB553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24</xdr:row>
          <xdr:rowOff>9525</xdr:rowOff>
        </xdr:from>
        <xdr:to>
          <xdr:col>8</xdr:col>
          <xdr:colOff>361950</xdr:colOff>
          <xdr:row>25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BB376C4D-2696-44AC-9895-34494B939F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25</xdr:row>
          <xdr:rowOff>9525</xdr:rowOff>
        </xdr:from>
        <xdr:to>
          <xdr:col>8</xdr:col>
          <xdr:colOff>361950</xdr:colOff>
          <xdr:row>26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13B50B58-9642-4F29-AA9A-BFC2841EAF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26</xdr:row>
          <xdr:rowOff>9525</xdr:rowOff>
        </xdr:from>
        <xdr:to>
          <xdr:col>8</xdr:col>
          <xdr:colOff>361950</xdr:colOff>
          <xdr:row>27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37713AD0-2285-4F45-919A-9AE2BA86D8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27</xdr:row>
          <xdr:rowOff>9525</xdr:rowOff>
        </xdr:from>
        <xdr:to>
          <xdr:col>8</xdr:col>
          <xdr:colOff>361950</xdr:colOff>
          <xdr:row>28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CA002367-38F1-4094-A0C8-EA220F225F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28</xdr:row>
          <xdr:rowOff>9525</xdr:rowOff>
        </xdr:from>
        <xdr:to>
          <xdr:col>8</xdr:col>
          <xdr:colOff>361950</xdr:colOff>
          <xdr:row>29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D83ECA4D-524D-47E2-BCB1-2B2899F031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29</xdr:row>
          <xdr:rowOff>9525</xdr:rowOff>
        </xdr:from>
        <xdr:to>
          <xdr:col>8</xdr:col>
          <xdr:colOff>361950</xdr:colOff>
          <xdr:row>30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5334DAE3-EF23-457D-92EF-C204AFCF26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30</xdr:row>
          <xdr:rowOff>9525</xdr:rowOff>
        </xdr:from>
        <xdr:to>
          <xdr:col>8</xdr:col>
          <xdr:colOff>361950</xdr:colOff>
          <xdr:row>31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BE9E1848-5BCC-447E-9F1D-D1C30A7598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31</xdr:row>
          <xdr:rowOff>9525</xdr:rowOff>
        </xdr:from>
        <xdr:to>
          <xdr:col>8</xdr:col>
          <xdr:colOff>361950</xdr:colOff>
          <xdr:row>32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8DB49708-7E97-42A6-A74D-BB1002D91C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32</xdr:row>
          <xdr:rowOff>9525</xdr:rowOff>
        </xdr:from>
        <xdr:to>
          <xdr:col>8</xdr:col>
          <xdr:colOff>361950</xdr:colOff>
          <xdr:row>33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30475338-9D5D-4A62-9B40-D69B749EAC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33</xdr:row>
          <xdr:rowOff>9525</xdr:rowOff>
        </xdr:from>
        <xdr:to>
          <xdr:col>8</xdr:col>
          <xdr:colOff>361950</xdr:colOff>
          <xdr:row>34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8B300B42-0272-4005-8119-DB3981177C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34</xdr:row>
          <xdr:rowOff>9525</xdr:rowOff>
        </xdr:from>
        <xdr:to>
          <xdr:col>8</xdr:col>
          <xdr:colOff>361950</xdr:colOff>
          <xdr:row>35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2ADDD4AB-BF8B-45AA-A2B5-A370BFD9BE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35</xdr:row>
          <xdr:rowOff>9525</xdr:rowOff>
        </xdr:from>
        <xdr:to>
          <xdr:col>8</xdr:col>
          <xdr:colOff>361950</xdr:colOff>
          <xdr:row>36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1E828782-4E7D-41C0-8062-E42596B8EE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36</xdr:row>
          <xdr:rowOff>9525</xdr:rowOff>
        </xdr:from>
        <xdr:to>
          <xdr:col>8</xdr:col>
          <xdr:colOff>361950</xdr:colOff>
          <xdr:row>37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F54B73FA-6CFF-4F9D-B5FF-81655E8E1C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37</xdr:row>
          <xdr:rowOff>9525</xdr:rowOff>
        </xdr:from>
        <xdr:to>
          <xdr:col>8</xdr:col>
          <xdr:colOff>361950</xdr:colOff>
          <xdr:row>38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C58123D7-9FFB-4F40-9582-97A8C4648E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38</xdr:row>
          <xdr:rowOff>9525</xdr:rowOff>
        </xdr:from>
        <xdr:to>
          <xdr:col>8</xdr:col>
          <xdr:colOff>361950</xdr:colOff>
          <xdr:row>39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54F52AFB-CF47-4B92-9F5A-9780881020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39</xdr:row>
          <xdr:rowOff>9525</xdr:rowOff>
        </xdr:from>
        <xdr:to>
          <xdr:col>8</xdr:col>
          <xdr:colOff>361950</xdr:colOff>
          <xdr:row>40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F3E3352C-15B3-4572-B046-15CA3EDA05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40</xdr:row>
          <xdr:rowOff>9525</xdr:rowOff>
        </xdr:from>
        <xdr:to>
          <xdr:col>8</xdr:col>
          <xdr:colOff>361950</xdr:colOff>
          <xdr:row>41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64DFB0C1-158B-4309-A47B-CD5CCC3343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41</xdr:row>
          <xdr:rowOff>9525</xdr:rowOff>
        </xdr:from>
        <xdr:to>
          <xdr:col>8</xdr:col>
          <xdr:colOff>361950</xdr:colOff>
          <xdr:row>42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1E963470-9C60-49A5-A3B0-69E5DA65B5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42</xdr:row>
          <xdr:rowOff>9525</xdr:rowOff>
        </xdr:from>
        <xdr:to>
          <xdr:col>8</xdr:col>
          <xdr:colOff>361950</xdr:colOff>
          <xdr:row>43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B3C1957-CBB4-43E0-9FDA-AD06995DB9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43</xdr:row>
          <xdr:rowOff>9525</xdr:rowOff>
        </xdr:from>
        <xdr:to>
          <xdr:col>8</xdr:col>
          <xdr:colOff>361950</xdr:colOff>
          <xdr:row>44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B55AB6CF-A199-4E53-B64B-0AE7A18BC1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44</xdr:row>
          <xdr:rowOff>9525</xdr:rowOff>
        </xdr:from>
        <xdr:to>
          <xdr:col>8</xdr:col>
          <xdr:colOff>361950</xdr:colOff>
          <xdr:row>45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7F010D04-B12E-4E52-891C-188B819785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45</xdr:row>
          <xdr:rowOff>9525</xdr:rowOff>
        </xdr:from>
        <xdr:to>
          <xdr:col>8</xdr:col>
          <xdr:colOff>361950</xdr:colOff>
          <xdr:row>46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2E6AB87-929D-405E-BFD2-9A47200387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46</xdr:row>
          <xdr:rowOff>9525</xdr:rowOff>
        </xdr:from>
        <xdr:to>
          <xdr:col>8</xdr:col>
          <xdr:colOff>361950</xdr:colOff>
          <xdr:row>47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66CE0B3-741A-4A04-B3D0-568D6B2333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47</xdr:row>
          <xdr:rowOff>9525</xdr:rowOff>
        </xdr:from>
        <xdr:to>
          <xdr:col>8</xdr:col>
          <xdr:colOff>361950</xdr:colOff>
          <xdr:row>48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B0E90A7D-8EB1-4EA5-9397-CC9E508720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48</xdr:row>
          <xdr:rowOff>9525</xdr:rowOff>
        </xdr:from>
        <xdr:to>
          <xdr:col>8</xdr:col>
          <xdr:colOff>361950</xdr:colOff>
          <xdr:row>49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E3BB2398-6254-40A0-B1D7-7A33AFDCC3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49</xdr:row>
          <xdr:rowOff>9525</xdr:rowOff>
        </xdr:from>
        <xdr:to>
          <xdr:col>8</xdr:col>
          <xdr:colOff>361950</xdr:colOff>
          <xdr:row>50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CA0B23BB-EFF4-4B70-A2B4-EA7C7F0AAB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50</xdr:row>
          <xdr:rowOff>9525</xdr:rowOff>
        </xdr:from>
        <xdr:to>
          <xdr:col>8</xdr:col>
          <xdr:colOff>361950</xdr:colOff>
          <xdr:row>51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B4D98EB1-9141-486E-9AF3-F2C5DD2070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51</xdr:row>
          <xdr:rowOff>9525</xdr:rowOff>
        </xdr:from>
        <xdr:to>
          <xdr:col>8</xdr:col>
          <xdr:colOff>361950</xdr:colOff>
          <xdr:row>52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4719D091-D226-4EC7-8EC5-5297B7E813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52</xdr:row>
          <xdr:rowOff>9525</xdr:rowOff>
        </xdr:from>
        <xdr:to>
          <xdr:col>8</xdr:col>
          <xdr:colOff>361950</xdr:colOff>
          <xdr:row>53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83A85D99-05B6-49B8-86A8-DE7E13CC4C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53</xdr:row>
          <xdr:rowOff>9525</xdr:rowOff>
        </xdr:from>
        <xdr:to>
          <xdr:col>8</xdr:col>
          <xdr:colOff>361950</xdr:colOff>
          <xdr:row>54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650AE4A9-8044-43E5-BAFF-03A56AC65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54</xdr:row>
          <xdr:rowOff>9525</xdr:rowOff>
        </xdr:from>
        <xdr:to>
          <xdr:col>8</xdr:col>
          <xdr:colOff>361950</xdr:colOff>
          <xdr:row>55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61A579DD-6C46-46F0-8796-8EA7017158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55</xdr:row>
          <xdr:rowOff>9525</xdr:rowOff>
        </xdr:from>
        <xdr:to>
          <xdr:col>8</xdr:col>
          <xdr:colOff>361950</xdr:colOff>
          <xdr:row>56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6B8101CE-D103-464F-ACB0-8491823D28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7</xdr:row>
          <xdr:rowOff>0</xdr:rowOff>
        </xdr:from>
        <xdr:to>
          <xdr:col>8</xdr:col>
          <xdr:colOff>361950</xdr:colOff>
          <xdr:row>7</xdr:row>
          <xdr:rowOff>180975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930EBF1E-1180-4F9D-B332-8443D3B892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0</xdr:rowOff>
        </xdr:from>
        <xdr:to>
          <xdr:col>8</xdr:col>
          <xdr:colOff>361950</xdr:colOff>
          <xdr:row>8</xdr:row>
          <xdr:rowOff>180975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EFB8F51D-0166-440B-80B1-06CEA030D9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9</xdr:row>
          <xdr:rowOff>0</xdr:rowOff>
        </xdr:from>
        <xdr:to>
          <xdr:col>8</xdr:col>
          <xdr:colOff>361950</xdr:colOff>
          <xdr:row>9</xdr:row>
          <xdr:rowOff>180975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E21CBCC9-D83E-486F-BF89-E6A2039AF8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10</xdr:row>
          <xdr:rowOff>0</xdr:rowOff>
        </xdr:from>
        <xdr:to>
          <xdr:col>8</xdr:col>
          <xdr:colOff>361950</xdr:colOff>
          <xdr:row>10</xdr:row>
          <xdr:rowOff>180975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A1916A98-F613-498E-8A8C-A5F5028256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11</xdr:row>
          <xdr:rowOff>0</xdr:rowOff>
        </xdr:from>
        <xdr:to>
          <xdr:col>8</xdr:col>
          <xdr:colOff>361950</xdr:colOff>
          <xdr:row>11</xdr:row>
          <xdr:rowOff>180975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F4272566-4189-4D1E-A6BF-88C3D360E0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12</xdr:row>
          <xdr:rowOff>0</xdr:rowOff>
        </xdr:from>
        <xdr:to>
          <xdr:col>8</xdr:col>
          <xdr:colOff>361950</xdr:colOff>
          <xdr:row>12</xdr:row>
          <xdr:rowOff>180975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DEFE4DBC-B6C9-4FFB-A5E1-2883F68846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13</xdr:row>
          <xdr:rowOff>0</xdr:rowOff>
        </xdr:from>
        <xdr:to>
          <xdr:col>8</xdr:col>
          <xdr:colOff>361950</xdr:colOff>
          <xdr:row>13</xdr:row>
          <xdr:rowOff>180975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62868FE-71BC-40F9-A465-74157E99B4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14</xdr:row>
          <xdr:rowOff>0</xdr:rowOff>
        </xdr:from>
        <xdr:to>
          <xdr:col>8</xdr:col>
          <xdr:colOff>361950</xdr:colOff>
          <xdr:row>14</xdr:row>
          <xdr:rowOff>180975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B106289A-6EFE-4D28-820B-208B443781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15</xdr:row>
          <xdr:rowOff>0</xdr:rowOff>
        </xdr:from>
        <xdr:to>
          <xdr:col>8</xdr:col>
          <xdr:colOff>361950</xdr:colOff>
          <xdr:row>15</xdr:row>
          <xdr:rowOff>180975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BD3781A7-DD71-4923-87F0-71725F0DED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F57"/>
  <sheetViews>
    <sheetView tabSelected="1" zoomScale="115" zoomScaleNormal="115" workbookViewId="0">
      <pane ySplit="5" topLeftCell="A6" activePane="bottomLeft" state="frozen"/>
      <selection pane="bottomLeft" activeCell="K1" sqref="K1"/>
    </sheetView>
  </sheetViews>
  <sheetFormatPr baseColWidth="10" defaultColWidth="9.140625" defaultRowHeight="12.75" x14ac:dyDescent="0.2"/>
  <cols>
    <col min="1" max="1" width="1.28515625" style="1" hidden="1" customWidth="1"/>
    <col min="2" max="2" width="4" style="1" hidden="1" customWidth="1"/>
    <col min="3" max="3" width="9.42578125" style="1" customWidth="1"/>
    <col min="4" max="4" width="40.140625" style="1" customWidth="1"/>
    <col min="5" max="5" width="20.140625" style="1" customWidth="1"/>
    <col min="6" max="6" width="13.28515625" style="2" customWidth="1"/>
    <col min="7" max="7" width="1.85546875" style="1" customWidth="1"/>
    <col min="8" max="8" width="6.7109375" style="2" customWidth="1"/>
    <col min="9" max="9" width="8.42578125" style="1" customWidth="1"/>
    <col min="10" max="10" width="11.28515625" style="1" customWidth="1"/>
    <col min="11" max="11" width="24.42578125" style="1" customWidth="1"/>
    <col min="12" max="12" width="1.140625" style="1" customWidth="1"/>
    <col min="13" max="13" width="10.5703125" style="1" customWidth="1"/>
    <col min="14" max="22" width="5" style="1" customWidth="1"/>
    <col min="23" max="23" width="6.42578125" style="1" customWidth="1"/>
    <col min="24" max="24" width="3.7109375" style="1" customWidth="1"/>
    <col min="25" max="25" width="2.5703125" style="1" hidden="1" customWidth="1"/>
    <col min="26" max="26" width="5" style="1" hidden="1" customWidth="1"/>
    <col min="27" max="30" width="0.140625" style="1" hidden="1" customWidth="1"/>
    <col min="31" max="31" width="0.42578125" style="1" hidden="1" customWidth="1"/>
    <col min="32" max="32" width="10.5703125" style="1" hidden="1" customWidth="1"/>
    <col min="33" max="33" width="10.5703125" style="1" customWidth="1"/>
    <col min="34" max="16384" width="9.140625" style="1"/>
  </cols>
  <sheetData>
    <row r="1" spans="3:26" ht="18.75" customHeight="1" x14ac:dyDescent="0.25">
      <c r="C1" s="3" t="s">
        <v>0</v>
      </c>
      <c r="K1" s="4">
        <v>45598</v>
      </c>
    </row>
    <row r="2" spans="3:26" ht="24.6" customHeight="1" x14ac:dyDescent="0.25">
      <c r="C2" s="5" t="s">
        <v>1</v>
      </c>
      <c r="D2" s="32"/>
      <c r="E2" s="32"/>
      <c r="F2" s="32"/>
      <c r="G2" s="32"/>
      <c r="H2" s="32"/>
      <c r="I2" s="32"/>
      <c r="J2" s="32"/>
      <c r="K2" s="6"/>
      <c r="N2" s="31" t="s">
        <v>18</v>
      </c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3:26" ht="27.4" customHeight="1" x14ac:dyDescent="0.25">
      <c r="D3" s="7" t="s">
        <v>2</v>
      </c>
      <c r="N3" s="2">
        <f t="shared" ref="N3:W3" si="0">SUM(N7:N56)</f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si="0"/>
        <v>0</v>
      </c>
      <c r="S3" s="2">
        <f t="shared" si="0"/>
        <v>0</v>
      </c>
      <c r="T3" s="2">
        <f t="shared" si="0"/>
        <v>0</v>
      </c>
      <c r="U3" s="2">
        <f t="shared" si="0"/>
        <v>0</v>
      </c>
      <c r="V3" s="2">
        <f t="shared" si="0"/>
        <v>0</v>
      </c>
      <c r="W3" s="2">
        <f t="shared" si="0"/>
        <v>0</v>
      </c>
      <c r="X3" s="24">
        <f>SUM(N3:W3)</f>
        <v>0</v>
      </c>
    </row>
    <row r="4" spans="3:26" ht="31.5" customHeight="1" x14ac:dyDescent="0.2">
      <c r="C4" s="8"/>
      <c r="D4" s="9" t="s">
        <v>3</v>
      </c>
      <c r="E4" s="9" t="s">
        <v>4</v>
      </c>
      <c r="F4" s="9" t="s">
        <v>5</v>
      </c>
      <c r="G4" s="9"/>
      <c r="H4" s="9" t="s">
        <v>6</v>
      </c>
      <c r="I4" s="25" t="s">
        <v>17</v>
      </c>
      <c r="J4" s="10"/>
      <c r="K4" s="11" t="s">
        <v>7</v>
      </c>
      <c r="N4" s="30" t="s">
        <v>12</v>
      </c>
      <c r="O4" s="30"/>
      <c r="P4" s="30" t="s">
        <v>13</v>
      </c>
      <c r="Q4" s="30"/>
      <c r="R4" s="30" t="s">
        <v>14</v>
      </c>
      <c r="S4" s="30"/>
      <c r="T4" s="30" t="s">
        <v>15</v>
      </c>
      <c r="U4" s="30"/>
      <c r="V4" s="30" t="s">
        <v>16</v>
      </c>
      <c r="W4" s="30"/>
    </row>
    <row r="5" spans="3:26" ht="26.65" customHeight="1" x14ac:dyDescent="0.2">
      <c r="C5" s="12"/>
      <c r="D5" s="13"/>
      <c r="E5" s="13"/>
      <c r="F5" s="14"/>
      <c r="G5" s="13"/>
      <c r="H5" s="14"/>
      <c r="I5" s="13"/>
      <c r="J5" s="15"/>
      <c r="K5" s="16" t="s">
        <v>8</v>
      </c>
      <c r="N5" s="2" t="s">
        <v>11</v>
      </c>
      <c r="O5" s="2" t="s">
        <v>9</v>
      </c>
      <c r="P5" s="2" t="s">
        <v>11</v>
      </c>
      <c r="Q5" s="2" t="s">
        <v>9</v>
      </c>
      <c r="R5" s="2" t="s">
        <v>11</v>
      </c>
      <c r="S5" s="2" t="s">
        <v>9</v>
      </c>
      <c r="T5" s="2" t="s">
        <v>11</v>
      </c>
      <c r="U5" s="2" t="s">
        <v>9</v>
      </c>
      <c r="V5" s="2" t="s">
        <v>11</v>
      </c>
      <c r="W5" s="2" t="s">
        <v>9</v>
      </c>
    </row>
    <row r="6" spans="3:26" ht="15" customHeight="1" x14ac:dyDescent="0.2">
      <c r="C6" s="17"/>
      <c r="D6" s="18"/>
      <c r="E6" s="18"/>
      <c r="F6" s="14"/>
      <c r="G6" s="13"/>
      <c r="H6" s="14"/>
      <c r="I6" s="19"/>
      <c r="J6" s="20"/>
      <c r="K6" s="21"/>
      <c r="N6" s="2"/>
      <c r="O6" s="2"/>
      <c r="P6" s="2"/>
      <c r="Q6" s="2"/>
      <c r="R6" s="2"/>
      <c r="S6" s="2"/>
      <c r="T6" s="2"/>
      <c r="U6" s="2"/>
      <c r="V6" s="2"/>
      <c r="W6" s="2"/>
    </row>
    <row r="7" spans="3:26" ht="15" customHeight="1" x14ac:dyDescent="0.25">
      <c r="C7" s="29">
        <v>1</v>
      </c>
      <c r="D7" s="26"/>
      <c r="E7" s="26"/>
      <c r="F7" s="28"/>
      <c r="G7" s="13"/>
      <c r="H7" s="22"/>
      <c r="I7" s="27" t="b">
        <v>0</v>
      </c>
      <c r="J7" s="20"/>
      <c r="K7" s="23"/>
      <c r="N7" s="2" t="str">
        <f>IF(AND(H7="w",OR(F7=2019,F7=2018)),1,"")</f>
        <v/>
      </c>
      <c r="O7" s="2" t="str">
        <f>IF(AND(H7="m",OR(F7=2019,F7=2018)),1,"")</f>
        <v/>
      </c>
      <c r="P7" s="2" t="str">
        <f>IF(AND(H7="w",OR(F7=2017,F7=2016)),1,"")</f>
        <v/>
      </c>
      <c r="Q7" s="2" t="str">
        <f>IF(AND(H7="m",OR(F7=2017,F7=2016)),1,"")</f>
        <v/>
      </c>
      <c r="R7" s="2" t="str">
        <f>IF(AND(H7="w",OR(F7=2015,F7=2014,AND(F7=2016,I7=TRUE))),1,"")</f>
        <v/>
      </c>
      <c r="S7" s="2" t="str">
        <f>IF(AND(H7="m",OR(F7=2015,F7=2014,AND(F7=2016,I7=TRUE))),1,"")</f>
        <v/>
      </c>
      <c r="T7" s="2" t="str">
        <f>IF(AND(H7="w",OR(F7=2013,F7=2012,AND(F7=2014,I7=TRUE))),1,"")</f>
        <v/>
      </c>
      <c r="U7" s="2" t="str">
        <f>IF(AND(H7="m",OR(F7=2013,F7=2012,AND(F7=2014,I7=TRUE))),1,"")</f>
        <v/>
      </c>
      <c r="V7" s="2" t="str">
        <f>IF(AND(H7="w",OR(F7=2011,F7=2010,AND(F7=2012,I7=TRUE))),1,"")</f>
        <v/>
      </c>
      <c r="W7" s="2" t="str">
        <f>IF(AND(H7="m",OR(F7=2011,F7=2010,AND(F7=2012,I7=TRUE))),1,"")</f>
        <v/>
      </c>
      <c r="Y7" s="1" t="s">
        <v>9</v>
      </c>
      <c r="Z7" s="1">
        <v>2010</v>
      </c>
    </row>
    <row r="8" spans="3:26" ht="15" customHeight="1" x14ac:dyDescent="0.25">
      <c r="C8" s="29">
        <v>2</v>
      </c>
      <c r="D8" s="26"/>
      <c r="E8" s="26"/>
      <c r="F8" s="28"/>
      <c r="G8" s="13"/>
      <c r="H8" s="22"/>
      <c r="I8" s="27" t="b">
        <v>0</v>
      </c>
      <c r="J8" s="20"/>
      <c r="K8" s="23"/>
      <c r="N8" s="2" t="str">
        <f t="shared" ref="N8:N56" si="1">IF(AND(H8="w",OR(F8=2019,F8=2018)),1,"")</f>
        <v/>
      </c>
      <c r="O8" s="2" t="str">
        <f t="shared" ref="O8:O56" si="2">IF(AND(H8="m",OR(F8=2019,F8=2018)),1,"")</f>
        <v/>
      </c>
      <c r="P8" s="2" t="str">
        <f t="shared" ref="P8:P56" si="3">IF(AND(H8="w",OR(F8=2017,F8=2016)),1,"")</f>
        <v/>
      </c>
      <c r="Q8" s="2" t="str">
        <f t="shared" ref="Q8:Q56" si="4">IF(AND(H8="m",OR(F8=2017,F8=2016)),1,"")</f>
        <v/>
      </c>
      <c r="R8" s="2" t="str">
        <f t="shared" ref="R8:R56" si="5">IF(AND(H8="w",OR(F8=2015,F8=2014,AND(F8=2016,I8=TRUE))),1,"")</f>
        <v/>
      </c>
      <c r="S8" s="2" t="str">
        <f t="shared" ref="S8:S56" si="6">IF(AND(H8="m",OR(F8=2015,F8=2014,AND(F8=2016,I8=TRUE))),1,"")</f>
        <v/>
      </c>
      <c r="T8" s="2" t="str">
        <f t="shared" ref="T8:T56" si="7">IF(AND(H8="w",OR(F8=2013,F8=2012,AND(F8=2014,I8=TRUE))),1,"")</f>
        <v/>
      </c>
      <c r="U8" s="2" t="str">
        <f t="shared" ref="U8:U56" si="8">IF(AND(H8="m",OR(F8=2013,F8=2012,AND(F8=2014,I8=TRUE))),1,"")</f>
        <v/>
      </c>
      <c r="V8" s="2" t="str">
        <f t="shared" ref="V8:V56" si="9">IF(AND(H8="w",OR(F8=2011,F8=2010,AND(F8=2012,I8=TRUE))),1,"")</f>
        <v/>
      </c>
      <c r="W8" s="2" t="str">
        <f t="shared" ref="W8:W56" si="10">IF(AND(H8="m",OR(F8=2011,F8=2010,AND(F8=2012,I8=TRUE))),1,"")</f>
        <v/>
      </c>
      <c r="Y8" s="1" t="s">
        <v>11</v>
      </c>
      <c r="Z8" s="1">
        <v>2011</v>
      </c>
    </row>
    <row r="9" spans="3:26" ht="15" customHeight="1" x14ac:dyDescent="0.25">
      <c r="C9" s="29">
        <v>3</v>
      </c>
      <c r="D9" s="26"/>
      <c r="E9" s="26"/>
      <c r="F9" s="28"/>
      <c r="G9" s="13"/>
      <c r="H9" s="22"/>
      <c r="I9" s="27" t="b">
        <v>0</v>
      </c>
      <c r="J9" s="20"/>
      <c r="K9" s="23"/>
      <c r="N9" s="2" t="str">
        <f t="shared" si="1"/>
        <v/>
      </c>
      <c r="O9" s="2" t="str">
        <f t="shared" si="2"/>
        <v/>
      </c>
      <c r="P9" s="2" t="str">
        <f t="shared" si="3"/>
        <v/>
      </c>
      <c r="Q9" s="2" t="str">
        <f t="shared" si="4"/>
        <v/>
      </c>
      <c r="R9" s="2" t="str">
        <f t="shared" si="5"/>
        <v/>
      </c>
      <c r="S9" s="2" t="str">
        <f t="shared" si="6"/>
        <v/>
      </c>
      <c r="T9" s="2" t="str">
        <f t="shared" si="7"/>
        <v/>
      </c>
      <c r="U9" s="2" t="str">
        <f t="shared" si="8"/>
        <v/>
      </c>
      <c r="V9" s="2" t="str">
        <f t="shared" si="9"/>
        <v/>
      </c>
      <c r="W9" s="2" t="str">
        <f t="shared" si="10"/>
        <v/>
      </c>
      <c r="Y9" s="1" t="s">
        <v>10</v>
      </c>
      <c r="Z9" s="1">
        <v>2012</v>
      </c>
    </row>
    <row r="10" spans="3:26" ht="15" customHeight="1" x14ac:dyDescent="0.25">
      <c r="C10" s="29">
        <v>4</v>
      </c>
      <c r="D10" s="26"/>
      <c r="E10" s="26"/>
      <c r="F10" s="28"/>
      <c r="G10" s="13"/>
      <c r="H10" s="22"/>
      <c r="I10" s="27" t="b">
        <v>0</v>
      </c>
      <c r="J10" s="20"/>
      <c r="K10" s="23"/>
      <c r="N10" s="2" t="str">
        <f t="shared" si="1"/>
        <v/>
      </c>
      <c r="O10" s="2" t="str">
        <f t="shared" si="2"/>
        <v/>
      </c>
      <c r="P10" s="2" t="str">
        <f t="shared" si="3"/>
        <v/>
      </c>
      <c r="Q10" s="2" t="str">
        <f t="shared" si="4"/>
        <v/>
      </c>
      <c r="R10" s="2" t="str">
        <f t="shared" si="5"/>
        <v/>
      </c>
      <c r="S10" s="2" t="str">
        <f t="shared" si="6"/>
        <v/>
      </c>
      <c r="T10" s="2" t="str">
        <f t="shared" si="7"/>
        <v/>
      </c>
      <c r="U10" s="2" t="str">
        <f t="shared" si="8"/>
        <v/>
      </c>
      <c r="V10" s="2" t="str">
        <f t="shared" si="9"/>
        <v/>
      </c>
      <c r="W10" s="2" t="str">
        <f t="shared" si="10"/>
        <v/>
      </c>
      <c r="Z10" s="1">
        <v>2013</v>
      </c>
    </row>
    <row r="11" spans="3:26" ht="15" customHeight="1" x14ac:dyDescent="0.25">
      <c r="C11" s="29">
        <v>5</v>
      </c>
      <c r="D11" s="26"/>
      <c r="E11" s="26"/>
      <c r="F11" s="28"/>
      <c r="G11" s="13"/>
      <c r="H11" s="22"/>
      <c r="I11" s="27" t="b">
        <v>0</v>
      </c>
      <c r="J11" s="20"/>
      <c r="K11" s="23"/>
      <c r="N11" s="2" t="str">
        <f t="shared" si="1"/>
        <v/>
      </c>
      <c r="O11" s="2" t="str">
        <f t="shared" si="2"/>
        <v/>
      </c>
      <c r="P11" s="2" t="str">
        <f t="shared" si="3"/>
        <v/>
      </c>
      <c r="Q11" s="2" t="str">
        <f t="shared" si="4"/>
        <v/>
      </c>
      <c r="R11" s="2" t="str">
        <f t="shared" si="5"/>
        <v/>
      </c>
      <c r="S11" s="2" t="str">
        <f t="shared" si="6"/>
        <v/>
      </c>
      <c r="T11" s="2" t="str">
        <f t="shared" si="7"/>
        <v/>
      </c>
      <c r="U11" s="2" t="str">
        <f t="shared" si="8"/>
        <v/>
      </c>
      <c r="V11" s="2" t="str">
        <f t="shared" si="9"/>
        <v/>
      </c>
      <c r="W11" s="2" t="str">
        <f t="shared" si="10"/>
        <v/>
      </c>
      <c r="Z11" s="1">
        <v>2014</v>
      </c>
    </row>
    <row r="12" spans="3:26" ht="15" customHeight="1" x14ac:dyDescent="0.25">
      <c r="C12" s="29">
        <v>6</v>
      </c>
      <c r="D12" s="26"/>
      <c r="E12" s="26"/>
      <c r="F12" s="28"/>
      <c r="G12" s="13"/>
      <c r="H12" s="22"/>
      <c r="I12" s="27" t="b">
        <v>0</v>
      </c>
      <c r="J12" s="20"/>
      <c r="K12" s="23"/>
      <c r="N12" s="2" t="str">
        <f t="shared" si="1"/>
        <v/>
      </c>
      <c r="O12" s="2" t="str">
        <f t="shared" si="2"/>
        <v/>
      </c>
      <c r="P12" s="2" t="str">
        <f t="shared" si="3"/>
        <v/>
      </c>
      <c r="Q12" s="2" t="str">
        <f t="shared" si="4"/>
        <v/>
      </c>
      <c r="R12" s="2" t="str">
        <f t="shared" si="5"/>
        <v/>
      </c>
      <c r="S12" s="2" t="str">
        <f t="shared" si="6"/>
        <v/>
      </c>
      <c r="T12" s="2" t="str">
        <f t="shared" si="7"/>
        <v/>
      </c>
      <c r="U12" s="2" t="str">
        <f t="shared" si="8"/>
        <v/>
      </c>
      <c r="V12" s="2" t="str">
        <f t="shared" si="9"/>
        <v/>
      </c>
      <c r="W12" s="2" t="str">
        <f t="shared" si="10"/>
        <v/>
      </c>
      <c r="Z12" s="1">
        <v>2015</v>
      </c>
    </row>
    <row r="13" spans="3:26" ht="15" customHeight="1" x14ac:dyDescent="0.25">
      <c r="C13" s="29">
        <v>7</v>
      </c>
      <c r="D13" s="26"/>
      <c r="E13" s="26"/>
      <c r="F13" s="28"/>
      <c r="G13" s="13"/>
      <c r="H13" s="22"/>
      <c r="I13" s="27" t="b">
        <v>0</v>
      </c>
      <c r="J13" s="20"/>
      <c r="K13" s="23"/>
      <c r="N13" s="2" t="str">
        <f t="shared" si="1"/>
        <v/>
      </c>
      <c r="O13" s="2" t="str">
        <f t="shared" si="2"/>
        <v/>
      </c>
      <c r="P13" s="2" t="str">
        <f t="shared" si="3"/>
        <v/>
      </c>
      <c r="Q13" s="2" t="str">
        <f t="shared" si="4"/>
        <v/>
      </c>
      <c r="R13" s="2" t="str">
        <f t="shared" si="5"/>
        <v/>
      </c>
      <c r="S13" s="2" t="str">
        <f t="shared" si="6"/>
        <v/>
      </c>
      <c r="T13" s="2" t="str">
        <f t="shared" si="7"/>
        <v/>
      </c>
      <c r="U13" s="2" t="str">
        <f t="shared" si="8"/>
        <v/>
      </c>
      <c r="V13" s="2" t="str">
        <f t="shared" si="9"/>
        <v/>
      </c>
      <c r="W13" s="2" t="str">
        <f t="shared" si="10"/>
        <v/>
      </c>
      <c r="Z13" s="1">
        <v>2016</v>
      </c>
    </row>
    <row r="14" spans="3:26" ht="15" customHeight="1" x14ac:dyDescent="0.25">
      <c r="C14" s="29">
        <v>8</v>
      </c>
      <c r="D14" s="26"/>
      <c r="E14" s="26"/>
      <c r="F14" s="28"/>
      <c r="G14" s="13"/>
      <c r="H14" s="22"/>
      <c r="I14" s="27" t="b">
        <v>0</v>
      </c>
      <c r="J14" s="20"/>
      <c r="K14" s="23"/>
      <c r="N14" s="2" t="str">
        <f t="shared" si="1"/>
        <v/>
      </c>
      <c r="O14" s="2" t="str">
        <f t="shared" si="2"/>
        <v/>
      </c>
      <c r="P14" s="2" t="str">
        <f t="shared" si="3"/>
        <v/>
      </c>
      <c r="Q14" s="2" t="str">
        <f t="shared" si="4"/>
        <v/>
      </c>
      <c r="R14" s="2" t="str">
        <f t="shared" si="5"/>
        <v/>
      </c>
      <c r="S14" s="2" t="str">
        <f t="shared" si="6"/>
        <v/>
      </c>
      <c r="T14" s="2" t="str">
        <f t="shared" si="7"/>
        <v/>
      </c>
      <c r="U14" s="2" t="str">
        <f t="shared" si="8"/>
        <v/>
      </c>
      <c r="V14" s="2" t="str">
        <f t="shared" si="9"/>
        <v/>
      </c>
      <c r="W14" s="2" t="str">
        <f t="shared" si="10"/>
        <v/>
      </c>
      <c r="Z14" s="1">
        <v>2017</v>
      </c>
    </row>
    <row r="15" spans="3:26" ht="15" customHeight="1" x14ac:dyDescent="0.25">
      <c r="C15" s="29">
        <v>9</v>
      </c>
      <c r="D15" s="26"/>
      <c r="E15" s="26"/>
      <c r="F15" s="28"/>
      <c r="G15" s="13"/>
      <c r="H15" s="22"/>
      <c r="I15" s="27" t="b">
        <v>0</v>
      </c>
      <c r="J15" s="20"/>
      <c r="K15" s="23"/>
      <c r="N15" s="2" t="str">
        <f t="shared" si="1"/>
        <v/>
      </c>
      <c r="O15" s="2" t="str">
        <f t="shared" si="2"/>
        <v/>
      </c>
      <c r="P15" s="2" t="str">
        <f t="shared" si="3"/>
        <v/>
      </c>
      <c r="Q15" s="2" t="str">
        <f t="shared" si="4"/>
        <v/>
      </c>
      <c r="R15" s="2" t="str">
        <f t="shared" si="5"/>
        <v/>
      </c>
      <c r="S15" s="2" t="str">
        <f t="shared" si="6"/>
        <v/>
      </c>
      <c r="T15" s="2" t="str">
        <f t="shared" si="7"/>
        <v/>
      </c>
      <c r="U15" s="2" t="str">
        <f t="shared" si="8"/>
        <v/>
      </c>
      <c r="V15" s="2" t="str">
        <f t="shared" si="9"/>
        <v/>
      </c>
      <c r="W15" s="2" t="str">
        <f t="shared" si="10"/>
        <v/>
      </c>
      <c r="Z15" s="1">
        <v>2018</v>
      </c>
    </row>
    <row r="16" spans="3:26" ht="15" customHeight="1" x14ac:dyDescent="0.25">
      <c r="C16" s="29">
        <v>10</v>
      </c>
      <c r="D16" s="26"/>
      <c r="E16" s="26"/>
      <c r="F16" s="28"/>
      <c r="G16" s="13"/>
      <c r="H16" s="22"/>
      <c r="I16" s="27" t="b">
        <v>0</v>
      </c>
      <c r="J16" s="20"/>
      <c r="K16" s="23"/>
      <c r="N16" s="2" t="str">
        <f t="shared" si="1"/>
        <v/>
      </c>
      <c r="O16" s="2" t="str">
        <f t="shared" si="2"/>
        <v/>
      </c>
      <c r="P16" s="2" t="str">
        <f t="shared" si="3"/>
        <v/>
      </c>
      <c r="Q16" s="2" t="str">
        <f t="shared" si="4"/>
        <v/>
      </c>
      <c r="R16" s="2" t="str">
        <f t="shared" si="5"/>
        <v/>
      </c>
      <c r="S16" s="2" t="str">
        <f t="shared" si="6"/>
        <v/>
      </c>
      <c r="T16" s="2" t="str">
        <f t="shared" si="7"/>
        <v/>
      </c>
      <c r="U16" s="2" t="str">
        <f t="shared" si="8"/>
        <v/>
      </c>
      <c r="V16" s="2" t="str">
        <f t="shared" si="9"/>
        <v/>
      </c>
      <c r="W16" s="2" t="str">
        <f t="shared" si="10"/>
        <v/>
      </c>
      <c r="Z16" s="1">
        <v>2019</v>
      </c>
    </row>
    <row r="17" spans="3:23" ht="15" customHeight="1" x14ac:dyDescent="0.25">
      <c r="C17" s="29">
        <v>11</v>
      </c>
      <c r="D17" s="26"/>
      <c r="E17" s="26"/>
      <c r="F17" s="28"/>
      <c r="G17" s="13"/>
      <c r="H17" s="22" t="s">
        <v>10</v>
      </c>
      <c r="I17" s="27"/>
      <c r="J17" s="20"/>
      <c r="K17" s="23"/>
      <c r="N17" s="2" t="str">
        <f t="shared" si="1"/>
        <v/>
      </c>
      <c r="O17" s="2" t="str">
        <f t="shared" si="2"/>
        <v/>
      </c>
      <c r="P17" s="2" t="str">
        <f t="shared" si="3"/>
        <v/>
      </c>
      <c r="Q17" s="2" t="str">
        <f t="shared" si="4"/>
        <v/>
      </c>
      <c r="R17" s="2" t="str">
        <f t="shared" si="5"/>
        <v/>
      </c>
      <c r="S17" s="2" t="str">
        <f t="shared" si="6"/>
        <v/>
      </c>
      <c r="T17" s="2" t="str">
        <f t="shared" si="7"/>
        <v/>
      </c>
      <c r="U17" s="2" t="str">
        <f t="shared" si="8"/>
        <v/>
      </c>
      <c r="V17" s="2" t="str">
        <f t="shared" si="9"/>
        <v/>
      </c>
      <c r="W17" s="2" t="str">
        <f t="shared" si="10"/>
        <v/>
      </c>
    </row>
    <row r="18" spans="3:23" ht="15" customHeight="1" x14ac:dyDescent="0.25">
      <c r="C18" s="29">
        <v>12</v>
      </c>
      <c r="D18" s="26"/>
      <c r="E18" s="26"/>
      <c r="F18" s="28"/>
      <c r="G18" s="13"/>
      <c r="H18" s="22" t="s">
        <v>10</v>
      </c>
      <c r="I18" s="27"/>
      <c r="J18" s="20"/>
      <c r="K18" s="23"/>
      <c r="N18" s="2" t="str">
        <f t="shared" si="1"/>
        <v/>
      </c>
      <c r="O18" s="2" t="str">
        <f t="shared" si="2"/>
        <v/>
      </c>
      <c r="P18" s="2" t="str">
        <f t="shared" si="3"/>
        <v/>
      </c>
      <c r="Q18" s="2" t="str">
        <f t="shared" si="4"/>
        <v/>
      </c>
      <c r="R18" s="2" t="str">
        <f t="shared" si="5"/>
        <v/>
      </c>
      <c r="S18" s="2" t="str">
        <f t="shared" si="6"/>
        <v/>
      </c>
      <c r="T18" s="2" t="str">
        <f t="shared" si="7"/>
        <v/>
      </c>
      <c r="U18" s="2" t="str">
        <f t="shared" si="8"/>
        <v/>
      </c>
      <c r="V18" s="2" t="str">
        <f t="shared" si="9"/>
        <v/>
      </c>
      <c r="W18" s="2" t="str">
        <f t="shared" si="10"/>
        <v/>
      </c>
    </row>
    <row r="19" spans="3:23" ht="15" customHeight="1" x14ac:dyDescent="0.25">
      <c r="C19" s="29">
        <v>13</v>
      </c>
      <c r="D19" s="26"/>
      <c r="E19" s="26"/>
      <c r="F19" s="28"/>
      <c r="G19" s="13"/>
      <c r="H19" s="22" t="s">
        <v>10</v>
      </c>
      <c r="I19" s="27"/>
      <c r="J19" s="20"/>
      <c r="K19" s="23"/>
      <c r="N19" s="2" t="str">
        <f t="shared" si="1"/>
        <v/>
      </c>
      <c r="O19" s="2" t="str">
        <f t="shared" si="2"/>
        <v/>
      </c>
      <c r="P19" s="2" t="str">
        <f t="shared" si="3"/>
        <v/>
      </c>
      <c r="Q19" s="2" t="str">
        <f t="shared" si="4"/>
        <v/>
      </c>
      <c r="R19" s="2" t="str">
        <f t="shared" si="5"/>
        <v/>
      </c>
      <c r="S19" s="2" t="str">
        <f t="shared" si="6"/>
        <v/>
      </c>
      <c r="T19" s="2" t="str">
        <f t="shared" si="7"/>
        <v/>
      </c>
      <c r="U19" s="2" t="str">
        <f t="shared" si="8"/>
        <v/>
      </c>
      <c r="V19" s="2" t="str">
        <f t="shared" si="9"/>
        <v/>
      </c>
      <c r="W19" s="2" t="str">
        <f t="shared" si="10"/>
        <v/>
      </c>
    </row>
    <row r="20" spans="3:23" ht="15" customHeight="1" x14ac:dyDescent="0.25">
      <c r="C20" s="29">
        <v>14</v>
      </c>
      <c r="D20" s="26"/>
      <c r="E20" s="26"/>
      <c r="F20" s="28"/>
      <c r="G20" s="13"/>
      <c r="H20" s="22" t="s">
        <v>10</v>
      </c>
      <c r="I20" s="27"/>
      <c r="J20" s="20"/>
      <c r="K20" s="23"/>
      <c r="N20" s="2" t="str">
        <f t="shared" si="1"/>
        <v/>
      </c>
      <c r="O20" s="2" t="str">
        <f t="shared" si="2"/>
        <v/>
      </c>
      <c r="P20" s="2" t="str">
        <f t="shared" si="3"/>
        <v/>
      </c>
      <c r="Q20" s="2" t="str">
        <f t="shared" si="4"/>
        <v/>
      </c>
      <c r="R20" s="2" t="str">
        <f t="shared" si="5"/>
        <v/>
      </c>
      <c r="S20" s="2" t="str">
        <f t="shared" si="6"/>
        <v/>
      </c>
      <c r="T20" s="2" t="str">
        <f t="shared" si="7"/>
        <v/>
      </c>
      <c r="U20" s="2" t="str">
        <f t="shared" si="8"/>
        <v/>
      </c>
      <c r="V20" s="2" t="str">
        <f t="shared" si="9"/>
        <v/>
      </c>
      <c r="W20" s="2" t="str">
        <f t="shared" si="10"/>
        <v/>
      </c>
    </row>
    <row r="21" spans="3:23" ht="15" customHeight="1" x14ac:dyDescent="0.25">
      <c r="C21" s="29">
        <v>15</v>
      </c>
      <c r="D21" s="26"/>
      <c r="E21" s="26"/>
      <c r="F21" s="28"/>
      <c r="G21" s="13"/>
      <c r="H21" s="22" t="s">
        <v>10</v>
      </c>
      <c r="I21" s="27"/>
      <c r="J21" s="20"/>
      <c r="K21" s="23"/>
      <c r="N21" s="2" t="str">
        <f t="shared" si="1"/>
        <v/>
      </c>
      <c r="O21" s="2" t="str">
        <f t="shared" si="2"/>
        <v/>
      </c>
      <c r="P21" s="2" t="str">
        <f t="shared" si="3"/>
        <v/>
      </c>
      <c r="Q21" s="2" t="str">
        <f t="shared" si="4"/>
        <v/>
      </c>
      <c r="R21" s="2" t="str">
        <f t="shared" si="5"/>
        <v/>
      </c>
      <c r="S21" s="2" t="str">
        <f t="shared" si="6"/>
        <v/>
      </c>
      <c r="T21" s="2" t="str">
        <f t="shared" si="7"/>
        <v/>
      </c>
      <c r="U21" s="2" t="str">
        <f t="shared" si="8"/>
        <v/>
      </c>
      <c r="V21" s="2" t="str">
        <f t="shared" si="9"/>
        <v/>
      </c>
      <c r="W21" s="2" t="str">
        <f t="shared" si="10"/>
        <v/>
      </c>
    </row>
    <row r="22" spans="3:23" ht="15" customHeight="1" x14ac:dyDescent="0.25">
      <c r="C22" s="29">
        <v>16</v>
      </c>
      <c r="D22" s="26"/>
      <c r="E22" s="26"/>
      <c r="F22" s="28"/>
      <c r="G22" s="13"/>
      <c r="H22" s="22" t="s">
        <v>10</v>
      </c>
      <c r="I22" s="27"/>
      <c r="J22" s="20"/>
      <c r="K22" s="23"/>
      <c r="N22" s="2" t="str">
        <f t="shared" si="1"/>
        <v/>
      </c>
      <c r="O22" s="2" t="str">
        <f t="shared" si="2"/>
        <v/>
      </c>
      <c r="P22" s="2" t="str">
        <f t="shared" si="3"/>
        <v/>
      </c>
      <c r="Q22" s="2" t="str">
        <f t="shared" si="4"/>
        <v/>
      </c>
      <c r="R22" s="2" t="str">
        <f t="shared" si="5"/>
        <v/>
      </c>
      <c r="S22" s="2" t="str">
        <f t="shared" si="6"/>
        <v/>
      </c>
      <c r="T22" s="2" t="str">
        <f t="shared" si="7"/>
        <v/>
      </c>
      <c r="U22" s="2" t="str">
        <f t="shared" si="8"/>
        <v/>
      </c>
      <c r="V22" s="2" t="str">
        <f t="shared" si="9"/>
        <v/>
      </c>
      <c r="W22" s="2" t="str">
        <f t="shared" si="10"/>
        <v/>
      </c>
    </row>
    <row r="23" spans="3:23" ht="15" customHeight="1" x14ac:dyDescent="0.25">
      <c r="C23" s="29">
        <v>17</v>
      </c>
      <c r="D23" s="26"/>
      <c r="E23" s="26"/>
      <c r="F23" s="28"/>
      <c r="G23" s="13"/>
      <c r="H23" s="22" t="s">
        <v>10</v>
      </c>
      <c r="I23" s="27"/>
      <c r="J23" s="20"/>
      <c r="K23" s="23"/>
      <c r="N23" s="2" t="str">
        <f t="shared" si="1"/>
        <v/>
      </c>
      <c r="O23" s="2" t="str">
        <f t="shared" si="2"/>
        <v/>
      </c>
      <c r="P23" s="2" t="str">
        <f t="shared" si="3"/>
        <v/>
      </c>
      <c r="Q23" s="2" t="str">
        <f t="shared" si="4"/>
        <v/>
      </c>
      <c r="R23" s="2" t="str">
        <f t="shared" si="5"/>
        <v/>
      </c>
      <c r="S23" s="2" t="str">
        <f t="shared" si="6"/>
        <v/>
      </c>
      <c r="T23" s="2" t="str">
        <f t="shared" si="7"/>
        <v/>
      </c>
      <c r="U23" s="2" t="str">
        <f t="shared" si="8"/>
        <v/>
      </c>
      <c r="V23" s="2" t="str">
        <f t="shared" si="9"/>
        <v/>
      </c>
      <c r="W23" s="2" t="str">
        <f t="shared" si="10"/>
        <v/>
      </c>
    </row>
    <row r="24" spans="3:23" ht="15" customHeight="1" x14ac:dyDescent="0.25">
      <c r="C24" s="29">
        <v>18</v>
      </c>
      <c r="D24" s="26"/>
      <c r="E24" s="26"/>
      <c r="F24" s="28"/>
      <c r="G24" s="13"/>
      <c r="H24" s="22" t="s">
        <v>10</v>
      </c>
      <c r="I24" s="27"/>
      <c r="J24" s="20"/>
      <c r="K24" s="23"/>
      <c r="N24" s="2" t="str">
        <f t="shared" si="1"/>
        <v/>
      </c>
      <c r="O24" s="2" t="str">
        <f t="shared" si="2"/>
        <v/>
      </c>
      <c r="P24" s="2" t="str">
        <f t="shared" si="3"/>
        <v/>
      </c>
      <c r="Q24" s="2" t="str">
        <f t="shared" si="4"/>
        <v/>
      </c>
      <c r="R24" s="2" t="str">
        <f t="shared" si="5"/>
        <v/>
      </c>
      <c r="S24" s="2" t="str">
        <f t="shared" si="6"/>
        <v/>
      </c>
      <c r="T24" s="2" t="str">
        <f t="shared" si="7"/>
        <v/>
      </c>
      <c r="U24" s="2" t="str">
        <f t="shared" si="8"/>
        <v/>
      </c>
      <c r="V24" s="2" t="str">
        <f t="shared" si="9"/>
        <v/>
      </c>
      <c r="W24" s="2" t="str">
        <f t="shared" si="10"/>
        <v/>
      </c>
    </row>
    <row r="25" spans="3:23" ht="15" customHeight="1" x14ac:dyDescent="0.25">
      <c r="C25" s="29">
        <v>19</v>
      </c>
      <c r="D25" s="26"/>
      <c r="E25" s="26"/>
      <c r="F25" s="28"/>
      <c r="G25" s="13"/>
      <c r="H25" s="22" t="s">
        <v>10</v>
      </c>
      <c r="I25" s="27"/>
      <c r="J25" s="20"/>
      <c r="K25" s="23"/>
      <c r="N25" s="2" t="str">
        <f t="shared" si="1"/>
        <v/>
      </c>
      <c r="O25" s="2" t="str">
        <f t="shared" si="2"/>
        <v/>
      </c>
      <c r="P25" s="2" t="str">
        <f t="shared" si="3"/>
        <v/>
      </c>
      <c r="Q25" s="2" t="str">
        <f t="shared" si="4"/>
        <v/>
      </c>
      <c r="R25" s="2" t="str">
        <f t="shared" si="5"/>
        <v/>
      </c>
      <c r="S25" s="2" t="str">
        <f t="shared" si="6"/>
        <v/>
      </c>
      <c r="T25" s="2" t="str">
        <f t="shared" si="7"/>
        <v/>
      </c>
      <c r="U25" s="2" t="str">
        <f t="shared" si="8"/>
        <v/>
      </c>
      <c r="V25" s="2" t="str">
        <f t="shared" si="9"/>
        <v/>
      </c>
      <c r="W25" s="2" t="str">
        <f t="shared" si="10"/>
        <v/>
      </c>
    </row>
    <row r="26" spans="3:23" ht="15" customHeight="1" x14ac:dyDescent="0.25">
      <c r="C26" s="29">
        <v>20</v>
      </c>
      <c r="D26" s="26"/>
      <c r="E26" s="26"/>
      <c r="F26" s="28"/>
      <c r="G26" s="13"/>
      <c r="H26" s="22" t="s">
        <v>10</v>
      </c>
      <c r="I26" s="27"/>
      <c r="J26" s="20"/>
      <c r="K26" s="23"/>
      <c r="N26" s="2" t="str">
        <f t="shared" si="1"/>
        <v/>
      </c>
      <c r="O26" s="2" t="str">
        <f t="shared" si="2"/>
        <v/>
      </c>
      <c r="P26" s="2" t="str">
        <f t="shared" si="3"/>
        <v/>
      </c>
      <c r="Q26" s="2" t="str">
        <f t="shared" si="4"/>
        <v/>
      </c>
      <c r="R26" s="2" t="str">
        <f t="shared" si="5"/>
        <v/>
      </c>
      <c r="S26" s="2" t="str">
        <f t="shared" si="6"/>
        <v/>
      </c>
      <c r="T26" s="2" t="str">
        <f t="shared" si="7"/>
        <v/>
      </c>
      <c r="U26" s="2" t="str">
        <f t="shared" si="8"/>
        <v/>
      </c>
      <c r="V26" s="2" t="str">
        <f t="shared" si="9"/>
        <v/>
      </c>
      <c r="W26" s="2" t="str">
        <f t="shared" si="10"/>
        <v/>
      </c>
    </row>
    <row r="27" spans="3:23" ht="15" customHeight="1" x14ac:dyDescent="0.25">
      <c r="C27" s="29">
        <v>21</v>
      </c>
      <c r="D27" s="26"/>
      <c r="E27" s="26"/>
      <c r="F27" s="28"/>
      <c r="G27" s="13"/>
      <c r="H27" s="22" t="s">
        <v>10</v>
      </c>
      <c r="I27" s="27"/>
      <c r="J27" s="20"/>
      <c r="K27" s="23"/>
      <c r="N27" s="2" t="str">
        <f t="shared" si="1"/>
        <v/>
      </c>
      <c r="O27" s="2" t="str">
        <f t="shared" si="2"/>
        <v/>
      </c>
      <c r="P27" s="2" t="str">
        <f t="shared" si="3"/>
        <v/>
      </c>
      <c r="Q27" s="2" t="str">
        <f t="shared" si="4"/>
        <v/>
      </c>
      <c r="R27" s="2" t="str">
        <f t="shared" si="5"/>
        <v/>
      </c>
      <c r="S27" s="2" t="str">
        <f t="shared" si="6"/>
        <v/>
      </c>
      <c r="T27" s="2" t="str">
        <f t="shared" si="7"/>
        <v/>
      </c>
      <c r="U27" s="2" t="str">
        <f t="shared" si="8"/>
        <v/>
      </c>
      <c r="V27" s="2" t="str">
        <f t="shared" si="9"/>
        <v/>
      </c>
      <c r="W27" s="2" t="str">
        <f t="shared" si="10"/>
        <v/>
      </c>
    </row>
    <row r="28" spans="3:23" ht="15" customHeight="1" x14ac:dyDescent="0.25">
      <c r="C28" s="29">
        <v>22</v>
      </c>
      <c r="D28" s="26"/>
      <c r="E28" s="26"/>
      <c r="F28" s="28"/>
      <c r="G28" s="13"/>
      <c r="H28" s="22" t="s">
        <v>10</v>
      </c>
      <c r="I28" s="27"/>
      <c r="J28" s="20"/>
      <c r="K28" s="23"/>
      <c r="N28" s="2" t="str">
        <f t="shared" si="1"/>
        <v/>
      </c>
      <c r="O28" s="2" t="str">
        <f t="shared" si="2"/>
        <v/>
      </c>
      <c r="P28" s="2" t="str">
        <f t="shared" si="3"/>
        <v/>
      </c>
      <c r="Q28" s="2" t="str">
        <f t="shared" si="4"/>
        <v/>
      </c>
      <c r="R28" s="2" t="str">
        <f t="shared" si="5"/>
        <v/>
      </c>
      <c r="S28" s="2" t="str">
        <f t="shared" si="6"/>
        <v/>
      </c>
      <c r="T28" s="2" t="str">
        <f t="shared" si="7"/>
        <v/>
      </c>
      <c r="U28" s="2" t="str">
        <f t="shared" si="8"/>
        <v/>
      </c>
      <c r="V28" s="2" t="str">
        <f t="shared" si="9"/>
        <v/>
      </c>
      <c r="W28" s="2" t="str">
        <f t="shared" si="10"/>
        <v/>
      </c>
    </row>
    <row r="29" spans="3:23" ht="15" customHeight="1" x14ac:dyDescent="0.25">
      <c r="C29" s="29">
        <v>23</v>
      </c>
      <c r="D29" s="26"/>
      <c r="E29" s="26"/>
      <c r="F29" s="28"/>
      <c r="G29" s="13"/>
      <c r="H29" s="22" t="s">
        <v>10</v>
      </c>
      <c r="I29" s="27"/>
      <c r="J29" s="20"/>
      <c r="K29" s="23"/>
      <c r="N29" s="2" t="str">
        <f t="shared" si="1"/>
        <v/>
      </c>
      <c r="O29" s="2" t="str">
        <f t="shared" si="2"/>
        <v/>
      </c>
      <c r="P29" s="2" t="str">
        <f t="shared" si="3"/>
        <v/>
      </c>
      <c r="Q29" s="2" t="str">
        <f t="shared" si="4"/>
        <v/>
      </c>
      <c r="R29" s="2" t="str">
        <f t="shared" si="5"/>
        <v/>
      </c>
      <c r="S29" s="2" t="str">
        <f t="shared" si="6"/>
        <v/>
      </c>
      <c r="T29" s="2" t="str">
        <f t="shared" si="7"/>
        <v/>
      </c>
      <c r="U29" s="2" t="str">
        <f t="shared" si="8"/>
        <v/>
      </c>
      <c r="V29" s="2" t="str">
        <f t="shared" si="9"/>
        <v/>
      </c>
      <c r="W29" s="2" t="str">
        <f t="shared" si="10"/>
        <v/>
      </c>
    </row>
    <row r="30" spans="3:23" ht="15" customHeight="1" x14ac:dyDescent="0.25">
      <c r="C30" s="29">
        <v>24</v>
      </c>
      <c r="D30" s="26"/>
      <c r="E30" s="26"/>
      <c r="F30" s="28"/>
      <c r="G30" s="13"/>
      <c r="H30" s="22" t="s">
        <v>10</v>
      </c>
      <c r="I30" s="27"/>
      <c r="J30" s="20"/>
      <c r="K30" s="23"/>
      <c r="N30" s="2" t="str">
        <f t="shared" si="1"/>
        <v/>
      </c>
      <c r="O30" s="2" t="str">
        <f t="shared" si="2"/>
        <v/>
      </c>
      <c r="P30" s="2" t="str">
        <f t="shared" si="3"/>
        <v/>
      </c>
      <c r="Q30" s="2" t="str">
        <f t="shared" si="4"/>
        <v/>
      </c>
      <c r="R30" s="2" t="str">
        <f t="shared" si="5"/>
        <v/>
      </c>
      <c r="S30" s="2" t="str">
        <f t="shared" si="6"/>
        <v/>
      </c>
      <c r="T30" s="2" t="str">
        <f t="shared" si="7"/>
        <v/>
      </c>
      <c r="U30" s="2" t="str">
        <f t="shared" si="8"/>
        <v/>
      </c>
      <c r="V30" s="2" t="str">
        <f t="shared" si="9"/>
        <v/>
      </c>
      <c r="W30" s="2" t="str">
        <f t="shared" si="10"/>
        <v/>
      </c>
    </row>
    <row r="31" spans="3:23" ht="15" customHeight="1" x14ac:dyDescent="0.25">
      <c r="C31" s="29">
        <v>25</v>
      </c>
      <c r="D31" s="26"/>
      <c r="E31" s="26"/>
      <c r="F31" s="28"/>
      <c r="G31" s="13"/>
      <c r="H31" s="22" t="s">
        <v>10</v>
      </c>
      <c r="I31" s="27"/>
      <c r="J31" s="20"/>
      <c r="K31" s="23"/>
      <c r="N31" s="2" t="str">
        <f t="shared" si="1"/>
        <v/>
      </c>
      <c r="O31" s="2" t="str">
        <f t="shared" si="2"/>
        <v/>
      </c>
      <c r="P31" s="2" t="str">
        <f t="shared" si="3"/>
        <v/>
      </c>
      <c r="Q31" s="2" t="str">
        <f t="shared" si="4"/>
        <v/>
      </c>
      <c r="R31" s="2" t="str">
        <f t="shared" si="5"/>
        <v/>
      </c>
      <c r="S31" s="2" t="str">
        <f t="shared" si="6"/>
        <v/>
      </c>
      <c r="T31" s="2" t="str">
        <f t="shared" si="7"/>
        <v/>
      </c>
      <c r="U31" s="2" t="str">
        <f t="shared" si="8"/>
        <v/>
      </c>
      <c r="V31" s="2" t="str">
        <f t="shared" si="9"/>
        <v/>
      </c>
      <c r="W31" s="2" t="str">
        <f t="shared" si="10"/>
        <v/>
      </c>
    </row>
    <row r="32" spans="3:23" ht="15" customHeight="1" x14ac:dyDescent="0.25">
      <c r="C32" s="29">
        <v>26</v>
      </c>
      <c r="D32" s="26"/>
      <c r="E32" s="26"/>
      <c r="F32" s="28"/>
      <c r="G32" s="13"/>
      <c r="H32" s="22" t="s">
        <v>10</v>
      </c>
      <c r="I32" s="27"/>
      <c r="J32" s="20"/>
      <c r="K32" s="23"/>
      <c r="N32" s="2" t="str">
        <f t="shared" si="1"/>
        <v/>
      </c>
      <c r="O32" s="2" t="str">
        <f t="shared" si="2"/>
        <v/>
      </c>
      <c r="P32" s="2" t="str">
        <f t="shared" si="3"/>
        <v/>
      </c>
      <c r="Q32" s="2" t="str">
        <f t="shared" si="4"/>
        <v/>
      </c>
      <c r="R32" s="2" t="str">
        <f t="shared" si="5"/>
        <v/>
      </c>
      <c r="S32" s="2" t="str">
        <f t="shared" si="6"/>
        <v/>
      </c>
      <c r="T32" s="2" t="str">
        <f t="shared" si="7"/>
        <v/>
      </c>
      <c r="U32" s="2" t="str">
        <f t="shared" si="8"/>
        <v/>
      </c>
      <c r="V32" s="2" t="str">
        <f t="shared" si="9"/>
        <v/>
      </c>
      <c r="W32" s="2" t="str">
        <f t="shared" si="10"/>
        <v/>
      </c>
    </row>
    <row r="33" spans="3:23" ht="15" customHeight="1" x14ac:dyDescent="0.25">
      <c r="C33" s="29">
        <v>27</v>
      </c>
      <c r="D33" s="26"/>
      <c r="E33" s="26"/>
      <c r="F33" s="28"/>
      <c r="G33" s="13"/>
      <c r="H33" s="22" t="s">
        <v>10</v>
      </c>
      <c r="I33" s="27"/>
      <c r="J33" s="20"/>
      <c r="K33" s="23"/>
      <c r="N33" s="2" t="str">
        <f t="shared" si="1"/>
        <v/>
      </c>
      <c r="O33" s="2" t="str">
        <f t="shared" si="2"/>
        <v/>
      </c>
      <c r="P33" s="2" t="str">
        <f t="shared" si="3"/>
        <v/>
      </c>
      <c r="Q33" s="2" t="str">
        <f t="shared" si="4"/>
        <v/>
      </c>
      <c r="R33" s="2" t="str">
        <f t="shared" si="5"/>
        <v/>
      </c>
      <c r="S33" s="2" t="str">
        <f t="shared" si="6"/>
        <v/>
      </c>
      <c r="T33" s="2" t="str">
        <f t="shared" si="7"/>
        <v/>
      </c>
      <c r="U33" s="2" t="str">
        <f t="shared" si="8"/>
        <v/>
      </c>
      <c r="V33" s="2" t="str">
        <f t="shared" si="9"/>
        <v/>
      </c>
      <c r="W33" s="2" t="str">
        <f t="shared" si="10"/>
        <v/>
      </c>
    </row>
    <row r="34" spans="3:23" ht="15" customHeight="1" x14ac:dyDescent="0.25">
      <c r="C34" s="29">
        <v>28</v>
      </c>
      <c r="D34" s="26"/>
      <c r="E34" s="26"/>
      <c r="F34" s="28"/>
      <c r="G34" s="13"/>
      <c r="H34" s="22" t="s">
        <v>10</v>
      </c>
      <c r="I34" s="27"/>
      <c r="J34" s="20"/>
      <c r="K34" s="23"/>
      <c r="N34" s="2" t="str">
        <f t="shared" si="1"/>
        <v/>
      </c>
      <c r="O34" s="2" t="str">
        <f t="shared" si="2"/>
        <v/>
      </c>
      <c r="P34" s="2" t="str">
        <f t="shared" si="3"/>
        <v/>
      </c>
      <c r="Q34" s="2" t="str">
        <f t="shared" si="4"/>
        <v/>
      </c>
      <c r="R34" s="2" t="str">
        <f t="shared" si="5"/>
        <v/>
      </c>
      <c r="S34" s="2" t="str">
        <f t="shared" si="6"/>
        <v/>
      </c>
      <c r="T34" s="2" t="str">
        <f t="shared" si="7"/>
        <v/>
      </c>
      <c r="U34" s="2" t="str">
        <f t="shared" si="8"/>
        <v/>
      </c>
      <c r="V34" s="2" t="str">
        <f t="shared" si="9"/>
        <v/>
      </c>
      <c r="W34" s="2" t="str">
        <f t="shared" si="10"/>
        <v/>
      </c>
    </row>
    <row r="35" spans="3:23" ht="15" customHeight="1" x14ac:dyDescent="0.25">
      <c r="C35" s="29">
        <v>29</v>
      </c>
      <c r="D35" s="26"/>
      <c r="E35" s="26"/>
      <c r="F35" s="28"/>
      <c r="G35" s="13"/>
      <c r="H35" s="22" t="s">
        <v>10</v>
      </c>
      <c r="I35" s="27"/>
      <c r="J35" s="20"/>
      <c r="K35" s="23"/>
      <c r="N35" s="2" t="str">
        <f t="shared" si="1"/>
        <v/>
      </c>
      <c r="O35" s="2" t="str">
        <f t="shared" si="2"/>
        <v/>
      </c>
      <c r="P35" s="2" t="str">
        <f t="shared" si="3"/>
        <v/>
      </c>
      <c r="Q35" s="2" t="str">
        <f t="shared" si="4"/>
        <v/>
      </c>
      <c r="R35" s="2" t="str">
        <f t="shared" si="5"/>
        <v/>
      </c>
      <c r="S35" s="2" t="str">
        <f t="shared" si="6"/>
        <v/>
      </c>
      <c r="T35" s="2" t="str">
        <f t="shared" si="7"/>
        <v/>
      </c>
      <c r="U35" s="2" t="str">
        <f t="shared" si="8"/>
        <v/>
      </c>
      <c r="V35" s="2" t="str">
        <f t="shared" si="9"/>
        <v/>
      </c>
      <c r="W35" s="2" t="str">
        <f t="shared" si="10"/>
        <v/>
      </c>
    </row>
    <row r="36" spans="3:23" ht="15" customHeight="1" x14ac:dyDescent="0.25">
      <c r="C36" s="29">
        <v>30</v>
      </c>
      <c r="D36" s="26"/>
      <c r="E36" s="26"/>
      <c r="F36" s="28"/>
      <c r="G36" s="13"/>
      <c r="H36" s="22" t="s">
        <v>10</v>
      </c>
      <c r="I36" s="27"/>
      <c r="J36" s="20"/>
      <c r="K36" s="23"/>
      <c r="N36" s="2" t="str">
        <f t="shared" si="1"/>
        <v/>
      </c>
      <c r="O36" s="2" t="str">
        <f t="shared" si="2"/>
        <v/>
      </c>
      <c r="P36" s="2" t="str">
        <f t="shared" si="3"/>
        <v/>
      </c>
      <c r="Q36" s="2" t="str">
        <f t="shared" si="4"/>
        <v/>
      </c>
      <c r="R36" s="2" t="str">
        <f t="shared" si="5"/>
        <v/>
      </c>
      <c r="S36" s="2" t="str">
        <f t="shared" si="6"/>
        <v/>
      </c>
      <c r="T36" s="2" t="str">
        <f t="shared" si="7"/>
        <v/>
      </c>
      <c r="U36" s="2" t="str">
        <f t="shared" si="8"/>
        <v/>
      </c>
      <c r="V36" s="2" t="str">
        <f t="shared" si="9"/>
        <v/>
      </c>
      <c r="W36" s="2" t="str">
        <f t="shared" si="10"/>
        <v/>
      </c>
    </row>
    <row r="37" spans="3:23" ht="15" customHeight="1" x14ac:dyDescent="0.25">
      <c r="C37" s="29">
        <v>31</v>
      </c>
      <c r="D37" s="26"/>
      <c r="E37" s="26"/>
      <c r="F37" s="28"/>
      <c r="G37" s="13"/>
      <c r="H37" s="22" t="s">
        <v>10</v>
      </c>
      <c r="I37" s="27"/>
      <c r="J37" s="20"/>
      <c r="K37" s="23"/>
      <c r="N37" s="2" t="str">
        <f t="shared" si="1"/>
        <v/>
      </c>
      <c r="O37" s="2" t="str">
        <f t="shared" si="2"/>
        <v/>
      </c>
      <c r="P37" s="2" t="str">
        <f t="shared" si="3"/>
        <v/>
      </c>
      <c r="Q37" s="2" t="str">
        <f t="shared" si="4"/>
        <v/>
      </c>
      <c r="R37" s="2" t="str">
        <f t="shared" si="5"/>
        <v/>
      </c>
      <c r="S37" s="2" t="str">
        <f t="shared" si="6"/>
        <v/>
      </c>
      <c r="T37" s="2" t="str">
        <f t="shared" si="7"/>
        <v/>
      </c>
      <c r="U37" s="2" t="str">
        <f t="shared" si="8"/>
        <v/>
      </c>
      <c r="V37" s="2" t="str">
        <f t="shared" si="9"/>
        <v/>
      </c>
      <c r="W37" s="2" t="str">
        <f t="shared" si="10"/>
        <v/>
      </c>
    </row>
    <row r="38" spans="3:23" ht="15" customHeight="1" x14ac:dyDescent="0.25">
      <c r="C38" s="29">
        <v>32</v>
      </c>
      <c r="D38" s="26"/>
      <c r="E38" s="26"/>
      <c r="F38" s="28"/>
      <c r="G38" s="13"/>
      <c r="H38" s="22" t="s">
        <v>10</v>
      </c>
      <c r="I38" s="27"/>
      <c r="J38" s="20"/>
      <c r="K38" s="23"/>
      <c r="N38" s="2" t="str">
        <f t="shared" si="1"/>
        <v/>
      </c>
      <c r="O38" s="2" t="str">
        <f t="shared" si="2"/>
        <v/>
      </c>
      <c r="P38" s="2" t="str">
        <f t="shared" si="3"/>
        <v/>
      </c>
      <c r="Q38" s="2" t="str">
        <f t="shared" si="4"/>
        <v/>
      </c>
      <c r="R38" s="2" t="str">
        <f t="shared" si="5"/>
        <v/>
      </c>
      <c r="S38" s="2" t="str">
        <f t="shared" si="6"/>
        <v/>
      </c>
      <c r="T38" s="2" t="str">
        <f t="shared" si="7"/>
        <v/>
      </c>
      <c r="U38" s="2" t="str">
        <f t="shared" si="8"/>
        <v/>
      </c>
      <c r="V38" s="2" t="str">
        <f t="shared" si="9"/>
        <v/>
      </c>
      <c r="W38" s="2" t="str">
        <f t="shared" si="10"/>
        <v/>
      </c>
    </row>
    <row r="39" spans="3:23" ht="15" customHeight="1" x14ac:dyDescent="0.25">
      <c r="C39" s="29">
        <v>33</v>
      </c>
      <c r="D39" s="26"/>
      <c r="E39" s="26"/>
      <c r="F39" s="28"/>
      <c r="G39" s="13"/>
      <c r="H39" s="22" t="s">
        <v>10</v>
      </c>
      <c r="I39" s="27"/>
      <c r="J39" s="20"/>
      <c r="K39" s="23"/>
      <c r="N39" s="2" t="str">
        <f t="shared" si="1"/>
        <v/>
      </c>
      <c r="O39" s="2" t="str">
        <f t="shared" si="2"/>
        <v/>
      </c>
      <c r="P39" s="2" t="str">
        <f t="shared" si="3"/>
        <v/>
      </c>
      <c r="Q39" s="2" t="str">
        <f t="shared" si="4"/>
        <v/>
      </c>
      <c r="R39" s="2" t="str">
        <f t="shared" si="5"/>
        <v/>
      </c>
      <c r="S39" s="2" t="str">
        <f t="shared" si="6"/>
        <v/>
      </c>
      <c r="T39" s="2" t="str">
        <f t="shared" si="7"/>
        <v/>
      </c>
      <c r="U39" s="2" t="str">
        <f t="shared" si="8"/>
        <v/>
      </c>
      <c r="V39" s="2" t="str">
        <f t="shared" si="9"/>
        <v/>
      </c>
      <c r="W39" s="2" t="str">
        <f t="shared" si="10"/>
        <v/>
      </c>
    </row>
    <row r="40" spans="3:23" ht="15" customHeight="1" x14ac:dyDescent="0.25">
      <c r="C40" s="29">
        <v>34</v>
      </c>
      <c r="D40" s="26"/>
      <c r="E40" s="26"/>
      <c r="F40" s="28"/>
      <c r="G40" s="13"/>
      <c r="H40" s="22" t="s">
        <v>10</v>
      </c>
      <c r="I40" s="27"/>
      <c r="J40" s="20"/>
      <c r="K40" s="23"/>
      <c r="N40" s="2" t="str">
        <f t="shared" si="1"/>
        <v/>
      </c>
      <c r="O40" s="2" t="str">
        <f t="shared" si="2"/>
        <v/>
      </c>
      <c r="P40" s="2" t="str">
        <f t="shared" si="3"/>
        <v/>
      </c>
      <c r="Q40" s="2" t="str">
        <f t="shared" si="4"/>
        <v/>
      </c>
      <c r="R40" s="2" t="str">
        <f t="shared" si="5"/>
        <v/>
      </c>
      <c r="S40" s="2" t="str">
        <f t="shared" si="6"/>
        <v/>
      </c>
      <c r="T40" s="2" t="str">
        <f t="shared" si="7"/>
        <v/>
      </c>
      <c r="U40" s="2" t="str">
        <f t="shared" si="8"/>
        <v/>
      </c>
      <c r="V40" s="2" t="str">
        <f t="shared" si="9"/>
        <v/>
      </c>
      <c r="W40" s="2" t="str">
        <f t="shared" si="10"/>
        <v/>
      </c>
    </row>
    <row r="41" spans="3:23" ht="15" customHeight="1" x14ac:dyDescent="0.25">
      <c r="C41" s="29">
        <v>35</v>
      </c>
      <c r="D41" s="26"/>
      <c r="E41" s="26"/>
      <c r="F41" s="28"/>
      <c r="G41" s="13"/>
      <c r="H41" s="22" t="s">
        <v>10</v>
      </c>
      <c r="I41" s="27"/>
      <c r="J41" s="20"/>
      <c r="K41" s="23"/>
      <c r="N41" s="2" t="str">
        <f t="shared" si="1"/>
        <v/>
      </c>
      <c r="O41" s="2" t="str">
        <f t="shared" si="2"/>
        <v/>
      </c>
      <c r="P41" s="2" t="str">
        <f t="shared" si="3"/>
        <v/>
      </c>
      <c r="Q41" s="2" t="str">
        <f t="shared" si="4"/>
        <v/>
      </c>
      <c r="R41" s="2" t="str">
        <f t="shared" si="5"/>
        <v/>
      </c>
      <c r="S41" s="2" t="str">
        <f t="shared" si="6"/>
        <v/>
      </c>
      <c r="T41" s="2" t="str">
        <f t="shared" si="7"/>
        <v/>
      </c>
      <c r="U41" s="2" t="str">
        <f t="shared" si="8"/>
        <v/>
      </c>
      <c r="V41" s="2" t="str">
        <f t="shared" si="9"/>
        <v/>
      </c>
      <c r="W41" s="2" t="str">
        <f t="shared" si="10"/>
        <v/>
      </c>
    </row>
    <row r="42" spans="3:23" ht="15" customHeight="1" x14ac:dyDescent="0.25">
      <c r="C42" s="29">
        <v>36</v>
      </c>
      <c r="D42" s="26"/>
      <c r="E42" s="26"/>
      <c r="F42" s="28"/>
      <c r="G42" s="13"/>
      <c r="H42" s="22" t="s">
        <v>10</v>
      </c>
      <c r="I42" s="27" t="b">
        <v>0</v>
      </c>
      <c r="J42" s="20"/>
      <c r="K42" s="23"/>
      <c r="N42" s="2" t="str">
        <f t="shared" si="1"/>
        <v/>
      </c>
      <c r="O42" s="2" t="str">
        <f t="shared" si="2"/>
        <v/>
      </c>
      <c r="P42" s="2" t="str">
        <f t="shared" si="3"/>
        <v/>
      </c>
      <c r="Q42" s="2" t="str">
        <f t="shared" si="4"/>
        <v/>
      </c>
      <c r="R42" s="2" t="str">
        <f t="shared" si="5"/>
        <v/>
      </c>
      <c r="S42" s="2" t="str">
        <f t="shared" si="6"/>
        <v/>
      </c>
      <c r="T42" s="2" t="str">
        <f t="shared" si="7"/>
        <v/>
      </c>
      <c r="U42" s="2" t="str">
        <f t="shared" si="8"/>
        <v/>
      </c>
      <c r="V42" s="2" t="str">
        <f t="shared" si="9"/>
        <v/>
      </c>
      <c r="W42" s="2" t="str">
        <f t="shared" si="10"/>
        <v/>
      </c>
    </row>
    <row r="43" spans="3:23" ht="15" customHeight="1" x14ac:dyDescent="0.25">
      <c r="C43" s="29">
        <v>37</v>
      </c>
      <c r="D43" s="26"/>
      <c r="E43" s="26"/>
      <c r="F43" s="28"/>
      <c r="G43" s="13"/>
      <c r="H43" s="22" t="s">
        <v>10</v>
      </c>
      <c r="I43" s="27"/>
      <c r="J43" s="20"/>
      <c r="K43" s="23"/>
      <c r="N43" s="2" t="str">
        <f t="shared" si="1"/>
        <v/>
      </c>
      <c r="O43" s="2" t="str">
        <f t="shared" si="2"/>
        <v/>
      </c>
      <c r="P43" s="2" t="str">
        <f t="shared" si="3"/>
        <v/>
      </c>
      <c r="Q43" s="2" t="str">
        <f t="shared" si="4"/>
        <v/>
      </c>
      <c r="R43" s="2" t="str">
        <f t="shared" si="5"/>
        <v/>
      </c>
      <c r="S43" s="2" t="str">
        <f t="shared" si="6"/>
        <v/>
      </c>
      <c r="T43" s="2" t="str">
        <f t="shared" si="7"/>
        <v/>
      </c>
      <c r="U43" s="2" t="str">
        <f t="shared" si="8"/>
        <v/>
      </c>
      <c r="V43" s="2" t="str">
        <f t="shared" si="9"/>
        <v/>
      </c>
      <c r="W43" s="2" t="str">
        <f t="shared" si="10"/>
        <v/>
      </c>
    </row>
    <row r="44" spans="3:23" ht="15" customHeight="1" x14ac:dyDescent="0.25">
      <c r="C44" s="29">
        <v>38</v>
      </c>
      <c r="D44" s="26"/>
      <c r="E44" s="26"/>
      <c r="F44" s="28"/>
      <c r="G44" s="13"/>
      <c r="H44" s="22" t="s">
        <v>10</v>
      </c>
      <c r="I44" s="27"/>
      <c r="J44" s="20"/>
      <c r="K44" s="23"/>
      <c r="N44" s="2" t="str">
        <f t="shared" si="1"/>
        <v/>
      </c>
      <c r="O44" s="2" t="str">
        <f t="shared" si="2"/>
        <v/>
      </c>
      <c r="P44" s="2" t="str">
        <f t="shared" si="3"/>
        <v/>
      </c>
      <c r="Q44" s="2" t="str">
        <f t="shared" si="4"/>
        <v/>
      </c>
      <c r="R44" s="2" t="str">
        <f t="shared" si="5"/>
        <v/>
      </c>
      <c r="S44" s="2" t="str">
        <f t="shared" si="6"/>
        <v/>
      </c>
      <c r="T44" s="2" t="str">
        <f t="shared" si="7"/>
        <v/>
      </c>
      <c r="U44" s="2" t="str">
        <f t="shared" si="8"/>
        <v/>
      </c>
      <c r="V44" s="2" t="str">
        <f t="shared" si="9"/>
        <v/>
      </c>
      <c r="W44" s="2" t="str">
        <f t="shared" si="10"/>
        <v/>
      </c>
    </row>
    <row r="45" spans="3:23" ht="15" customHeight="1" x14ac:dyDescent="0.25">
      <c r="C45" s="29">
        <v>39</v>
      </c>
      <c r="D45" s="26"/>
      <c r="E45" s="26"/>
      <c r="F45" s="28"/>
      <c r="G45" s="13"/>
      <c r="H45" s="22" t="s">
        <v>10</v>
      </c>
      <c r="I45" s="27"/>
      <c r="J45" s="20"/>
      <c r="K45" s="23"/>
      <c r="N45" s="2" t="str">
        <f t="shared" si="1"/>
        <v/>
      </c>
      <c r="O45" s="2" t="str">
        <f t="shared" si="2"/>
        <v/>
      </c>
      <c r="P45" s="2" t="str">
        <f t="shared" si="3"/>
        <v/>
      </c>
      <c r="Q45" s="2" t="str">
        <f t="shared" si="4"/>
        <v/>
      </c>
      <c r="R45" s="2" t="str">
        <f t="shared" si="5"/>
        <v/>
      </c>
      <c r="S45" s="2" t="str">
        <f t="shared" si="6"/>
        <v/>
      </c>
      <c r="T45" s="2" t="str">
        <f t="shared" si="7"/>
        <v/>
      </c>
      <c r="U45" s="2" t="str">
        <f t="shared" si="8"/>
        <v/>
      </c>
      <c r="V45" s="2" t="str">
        <f t="shared" si="9"/>
        <v/>
      </c>
      <c r="W45" s="2" t="str">
        <f t="shared" si="10"/>
        <v/>
      </c>
    </row>
    <row r="46" spans="3:23" ht="15" customHeight="1" x14ac:dyDescent="0.25">
      <c r="C46" s="29">
        <v>40</v>
      </c>
      <c r="D46" s="26"/>
      <c r="E46" s="26"/>
      <c r="F46" s="28"/>
      <c r="G46" s="13"/>
      <c r="H46" s="22" t="s">
        <v>10</v>
      </c>
      <c r="I46" s="27"/>
      <c r="J46" s="20"/>
      <c r="K46" s="23"/>
      <c r="N46" s="2" t="str">
        <f t="shared" si="1"/>
        <v/>
      </c>
      <c r="O46" s="2" t="str">
        <f t="shared" si="2"/>
        <v/>
      </c>
      <c r="P46" s="2" t="str">
        <f t="shared" si="3"/>
        <v/>
      </c>
      <c r="Q46" s="2" t="str">
        <f t="shared" si="4"/>
        <v/>
      </c>
      <c r="R46" s="2" t="str">
        <f t="shared" si="5"/>
        <v/>
      </c>
      <c r="S46" s="2" t="str">
        <f t="shared" si="6"/>
        <v/>
      </c>
      <c r="T46" s="2" t="str">
        <f t="shared" si="7"/>
        <v/>
      </c>
      <c r="U46" s="2" t="str">
        <f t="shared" si="8"/>
        <v/>
      </c>
      <c r="V46" s="2" t="str">
        <f t="shared" si="9"/>
        <v/>
      </c>
      <c r="W46" s="2" t="str">
        <f t="shared" si="10"/>
        <v/>
      </c>
    </row>
    <row r="47" spans="3:23" ht="15" customHeight="1" x14ac:dyDescent="0.25">
      <c r="C47" s="29">
        <v>41</v>
      </c>
      <c r="D47" s="26"/>
      <c r="E47" s="26"/>
      <c r="F47" s="28"/>
      <c r="G47" s="13"/>
      <c r="H47" s="22" t="s">
        <v>10</v>
      </c>
      <c r="I47" s="27"/>
      <c r="J47" s="20"/>
      <c r="K47" s="23"/>
      <c r="N47" s="2" t="str">
        <f t="shared" si="1"/>
        <v/>
      </c>
      <c r="O47" s="2" t="str">
        <f t="shared" si="2"/>
        <v/>
      </c>
      <c r="P47" s="2" t="str">
        <f t="shared" si="3"/>
        <v/>
      </c>
      <c r="Q47" s="2" t="str">
        <f t="shared" si="4"/>
        <v/>
      </c>
      <c r="R47" s="2" t="str">
        <f t="shared" si="5"/>
        <v/>
      </c>
      <c r="S47" s="2" t="str">
        <f t="shared" si="6"/>
        <v/>
      </c>
      <c r="T47" s="2" t="str">
        <f t="shared" si="7"/>
        <v/>
      </c>
      <c r="U47" s="2" t="str">
        <f t="shared" si="8"/>
        <v/>
      </c>
      <c r="V47" s="2" t="str">
        <f t="shared" si="9"/>
        <v/>
      </c>
      <c r="W47" s="2" t="str">
        <f t="shared" si="10"/>
        <v/>
      </c>
    </row>
    <row r="48" spans="3:23" ht="15" customHeight="1" x14ac:dyDescent="0.25">
      <c r="C48" s="29">
        <v>42</v>
      </c>
      <c r="D48" s="26"/>
      <c r="E48" s="26"/>
      <c r="F48" s="28"/>
      <c r="G48" s="13"/>
      <c r="H48" s="22" t="s">
        <v>10</v>
      </c>
      <c r="I48" s="27"/>
      <c r="J48" s="20"/>
      <c r="K48" s="23"/>
      <c r="N48" s="2" t="str">
        <f t="shared" si="1"/>
        <v/>
      </c>
      <c r="O48" s="2" t="str">
        <f t="shared" si="2"/>
        <v/>
      </c>
      <c r="P48" s="2" t="str">
        <f t="shared" si="3"/>
        <v/>
      </c>
      <c r="Q48" s="2" t="str">
        <f t="shared" si="4"/>
        <v/>
      </c>
      <c r="R48" s="2" t="str">
        <f t="shared" si="5"/>
        <v/>
      </c>
      <c r="S48" s="2" t="str">
        <f t="shared" si="6"/>
        <v/>
      </c>
      <c r="T48" s="2" t="str">
        <f t="shared" si="7"/>
        <v/>
      </c>
      <c r="U48" s="2" t="str">
        <f t="shared" si="8"/>
        <v/>
      </c>
      <c r="V48" s="2" t="str">
        <f t="shared" si="9"/>
        <v/>
      </c>
      <c r="W48" s="2" t="str">
        <f t="shared" si="10"/>
        <v/>
      </c>
    </row>
    <row r="49" spans="3:23" ht="15" customHeight="1" x14ac:dyDescent="0.25">
      <c r="C49" s="29">
        <v>43</v>
      </c>
      <c r="D49" s="26"/>
      <c r="E49" s="26"/>
      <c r="F49" s="28"/>
      <c r="G49" s="13"/>
      <c r="H49" s="22" t="s">
        <v>10</v>
      </c>
      <c r="I49" s="27" t="b">
        <v>0</v>
      </c>
      <c r="J49" s="20"/>
      <c r="K49" s="23"/>
      <c r="N49" s="2" t="str">
        <f t="shared" si="1"/>
        <v/>
      </c>
      <c r="O49" s="2" t="str">
        <f t="shared" si="2"/>
        <v/>
      </c>
      <c r="P49" s="2" t="str">
        <f t="shared" si="3"/>
        <v/>
      </c>
      <c r="Q49" s="2" t="str">
        <f t="shared" si="4"/>
        <v/>
      </c>
      <c r="R49" s="2" t="str">
        <f t="shared" si="5"/>
        <v/>
      </c>
      <c r="S49" s="2" t="str">
        <f t="shared" si="6"/>
        <v/>
      </c>
      <c r="T49" s="2" t="str">
        <f t="shared" si="7"/>
        <v/>
      </c>
      <c r="U49" s="2" t="str">
        <f t="shared" si="8"/>
        <v/>
      </c>
      <c r="V49" s="2" t="str">
        <f t="shared" si="9"/>
        <v/>
      </c>
      <c r="W49" s="2" t="str">
        <f t="shared" si="10"/>
        <v/>
      </c>
    </row>
    <row r="50" spans="3:23" ht="15" customHeight="1" x14ac:dyDescent="0.25">
      <c r="C50" s="29">
        <v>44</v>
      </c>
      <c r="D50" s="26"/>
      <c r="E50" s="26"/>
      <c r="F50" s="28"/>
      <c r="G50" s="13"/>
      <c r="H50" s="22" t="s">
        <v>10</v>
      </c>
      <c r="I50" s="27" t="b">
        <v>0</v>
      </c>
      <c r="J50" s="20"/>
      <c r="K50" s="23"/>
      <c r="N50" s="2" t="str">
        <f t="shared" si="1"/>
        <v/>
      </c>
      <c r="O50" s="2" t="str">
        <f t="shared" si="2"/>
        <v/>
      </c>
      <c r="P50" s="2" t="str">
        <f t="shared" si="3"/>
        <v/>
      </c>
      <c r="Q50" s="2" t="str">
        <f t="shared" si="4"/>
        <v/>
      </c>
      <c r="R50" s="2" t="str">
        <f t="shared" si="5"/>
        <v/>
      </c>
      <c r="S50" s="2" t="str">
        <f t="shared" si="6"/>
        <v/>
      </c>
      <c r="T50" s="2" t="str">
        <f t="shared" si="7"/>
        <v/>
      </c>
      <c r="U50" s="2" t="str">
        <f t="shared" si="8"/>
        <v/>
      </c>
      <c r="V50" s="2" t="str">
        <f t="shared" si="9"/>
        <v/>
      </c>
      <c r="W50" s="2" t="str">
        <f t="shared" si="10"/>
        <v/>
      </c>
    </row>
    <row r="51" spans="3:23" ht="15" customHeight="1" x14ac:dyDescent="0.25">
      <c r="C51" s="29">
        <v>45</v>
      </c>
      <c r="D51" s="26"/>
      <c r="E51" s="26"/>
      <c r="F51" s="28"/>
      <c r="G51" s="13"/>
      <c r="H51" s="22" t="s">
        <v>10</v>
      </c>
      <c r="I51" s="27"/>
      <c r="J51" s="20"/>
      <c r="K51" s="23"/>
      <c r="N51" s="2" t="str">
        <f t="shared" si="1"/>
        <v/>
      </c>
      <c r="O51" s="2" t="str">
        <f t="shared" si="2"/>
        <v/>
      </c>
      <c r="P51" s="2" t="str">
        <f t="shared" si="3"/>
        <v/>
      </c>
      <c r="Q51" s="2" t="str">
        <f t="shared" si="4"/>
        <v/>
      </c>
      <c r="R51" s="2" t="str">
        <f t="shared" si="5"/>
        <v/>
      </c>
      <c r="S51" s="2" t="str">
        <f t="shared" si="6"/>
        <v/>
      </c>
      <c r="T51" s="2" t="str">
        <f t="shared" si="7"/>
        <v/>
      </c>
      <c r="U51" s="2" t="str">
        <f t="shared" si="8"/>
        <v/>
      </c>
      <c r="V51" s="2" t="str">
        <f t="shared" si="9"/>
        <v/>
      </c>
      <c r="W51" s="2" t="str">
        <f t="shared" si="10"/>
        <v/>
      </c>
    </row>
    <row r="52" spans="3:23" ht="15" customHeight="1" x14ac:dyDescent="0.25">
      <c r="C52" s="29">
        <v>46</v>
      </c>
      <c r="D52" s="26"/>
      <c r="E52" s="26"/>
      <c r="F52" s="28"/>
      <c r="G52" s="13"/>
      <c r="H52" s="22" t="s">
        <v>10</v>
      </c>
      <c r="I52" s="27"/>
      <c r="J52" s="20"/>
      <c r="K52" s="23"/>
      <c r="N52" s="2" t="str">
        <f t="shared" si="1"/>
        <v/>
      </c>
      <c r="O52" s="2" t="str">
        <f t="shared" si="2"/>
        <v/>
      </c>
      <c r="P52" s="2" t="str">
        <f t="shared" si="3"/>
        <v/>
      </c>
      <c r="Q52" s="2" t="str">
        <f t="shared" si="4"/>
        <v/>
      </c>
      <c r="R52" s="2" t="str">
        <f t="shared" si="5"/>
        <v/>
      </c>
      <c r="S52" s="2" t="str">
        <f t="shared" si="6"/>
        <v/>
      </c>
      <c r="T52" s="2" t="str">
        <f t="shared" si="7"/>
        <v/>
      </c>
      <c r="U52" s="2" t="str">
        <f t="shared" si="8"/>
        <v/>
      </c>
      <c r="V52" s="2" t="str">
        <f t="shared" si="9"/>
        <v/>
      </c>
      <c r="W52" s="2" t="str">
        <f t="shared" si="10"/>
        <v/>
      </c>
    </row>
    <row r="53" spans="3:23" ht="15" customHeight="1" x14ac:dyDescent="0.25">
      <c r="C53" s="29">
        <v>47</v>
      </c>
      <c r="D53" s="26"/>
      <c r="E53" s="26"/>
      <c r="F53" s="28"/>
      <c r="G53" s="13"/>
      <c r="H53" s="22" t="s">
        <v>10</v>
      </c>
      <c r="I53" s="27"/>
      <c r="J53" s="20"/>
      <c r="K53" s="23"/>
      <c r="N53" s="2" t="str">
        <f t="shared" si="1"/>
        <v/>
      </c>
      <c r="O53" s="2" t="str">
        <f t="shared" si="2"/>
        <v/>
      </c>
      <c r="P53" s="2" t="str">
        <f t="shared" si="3"/>
        <v/>
      </c>
      <c r="Q53" s="2" t="str">
        <f t="shared" si="4"/>
        <v/>
      </c>
      <c r="R53" s="2" t="str">
        <f t="shared" si="5"/>
        <v/>
      </c>
      <c r="S53" s="2" t="str">
        <f t="shared" si="6"/>
        <v/>
      </c>
      <c r="T53" s="2" t="str">
        <f t="shared" si="7"/>
        <v/>
      </c>
      <c r="U53" s="2" t="str">
        <f t="shared" si="8"/>
        <v/>
      </c>
      <c r="V53" s="2" t="str">
        <f t="shared" si="9"/>
        <v/>
      </c>
      <c r="W53" s="2" t="str">
        <f t="shared" si="10"/>
        <v/>
      </c>
    </row>
    <row r="54" spans="3:23" ht="15" customHeight="1" x14ac:dyDescent="0.25">
      <c r="C54" s="29">
        <v>48</v>
      </c>
      <c r="D54" s="26"/>
      <c r="E54" s="26"/>
      <c r="F54" s="28"/>
      <c r="G54" s="13"/>
      <c r="H54" s="22" t="s">
        <v>10</v>
      </c>
      <c r="I54" s="27"/>
      <c r="J54" s="20"/>
      <c r="K54" s="23"/>
      <c r="N54" s="2" t="str">
        <f t="shared" si="1"/>
        <v/>
      </c>
      <c r="O54" s="2" t="str">
        <f t="shared" si="2"/>
        <v/>
      </c>
      <c r="P54" s="2" t="str">
        <f t="shared" si="3"/>
        <v/>
      </c>
      <c r="Q54" s="2" t="str">
        <f t="shared" si="4"/>
        <v/>
      </c>
      <c r="R54" s="2" t="str">
        <f t="shared" si="5"/>
        <v/>
      </c>
      <c r="S54" s="2" t="str">
        <f t="shared" si="6"/>
        <v/>
      </c>
      <c r="T54" s="2" t="str">
        <f t="shared" si="7"/>
        <v/>
      </c>
      <c r="U54" s="2" t="str">
        <f t="shared" si="8"/>
        <v/>
      </c>
      <c r="V54" s="2" t="str">
        <f t="shared" si="9"/>
        <v/>
      </c>
      <c r="W54" s="2" t="str">
        <f t="shared" si="10"/>
        <v/>
      </c>
    </row>
    <row r="55" spans="3:23" ht="15" customHeight="1" x14ac:dyDescent="0.25">
      <c r="C55" s="29">
        <v>49</v>
      </c>
      <c r="D55" s="26"/>
      <c r="E55" s="26"/>
      <c r="F55" s="28"/>
      <c r="G55" s="13"/>
      <c r="H55" s="22" t="s">
        <v>10</v>
      </c>
      <c r="I55" s="27" t="b">
        <v>0</v>
      </c>
      <c r="J55" s="20"/>
      <c r="K55" s="23"/>
      <c r="N55" s="2" t="str">
        <f t="shared" si="1"/>
        <v/>
      </c>
      <c r="O55" s="2" t="str">
        <f t="shared" si="2"/>
        <v/>
      </c>
      <c r="P55" s="2" t="str">
        <f t="shared" si="3"/>
        <v/>
      </c>
      <c r="Q55" s="2" t="str">
        <f t="shared" si="4"/>
        <v/>
      </c>
      <c r="R55" s="2" t="str">
        <f t="shared" si="5"/>
        <v/>
      </c>
      <c r="S55" s="2" t="str">
        <f t="shared" si="6"/>
        <v/>
      </c>
      <c r="T55" s="2" t="str">
        <f t="shared" si="7"/>
        <v/>
      </c>
      <c r="U55" s="2" t="str">
        <f t="shared" si="8"/>
        <v/>
      </c>
      <c r="V55" s="2" t="str">
        <f t="shared" si="9"/>
        <v/>
      </c>
      <c r="W55" s="2" t="str">
        <f t="shared" si="10"/>
        <v/>
      </c>
    </row>
    <row r="56" spans="3:23" ht="15" customHeight="1" x14ac:dyDescent="0.25">
      <c r="C56" s="29">
        <v>50</v>
      </c>
      <c r="D56" s="26"/>
      <c r="E56" s="26"/>
      <c r="F56" s="28"/>
      <c r="G56" s="13"/>
      <c r="H56" s="22" t="s">
        <v>10</v>
      </c>
      <c r="I56" s="27"/>
      <c r="J56" s="20"/>
      <c r="K56" s="23"/>
      <c r="N56" s="2" t="str">
        <f t="shared" si="1"/>
        <v/>
      </c>
      <c r="O56" s="2" t="str">
        <f t="shared" si="2"/>
        <v/>
      </c>
      <c r="P56" s="2" t="str">
        <f t="shared" si="3"/>
        <v/>
      </c>
      <c r="Q56" s="2" t="str">
        <f t="shared" si="4"/>
        <v/>
      </c>
      <c r="R56" s="2" t="str">
        <f t="shared" si="5"/>
        <v/>
      </c>
      <c r="S56" s="2" t="str">
        <f t="shared" si="6"/>
        <v/>
      </c>
      <c r="T56" s="2" t="str">
        <f t="shared" si="7"/>
        <v/>
      </c>
      <c r="U56" s="2" t="str">
        <f t="shared" si="8"/>
        <v/>
      </c>
      <c r="V56" s="2" t="str">
        <f t="shared" si="9"/>
        <v/>
      </c>
      <c r="W56" s="2" t="str">
        <f t="shared" si="10"/>
        <v/>
      </c>
    </row>
    <row r="57" spans="3:23" x14ac:dyDescent="0.2">
      <c r="F57" s="22" t="s">
        <v>10</v>
      </c>
    </row>
  </sheetData>
  <sheetProtection selectLockedCells="1"/>
  <mergeCells count="7">
    <mergeCell ref="V4:W4"/>
    <mergeCell ref="N2:X2"/>
    <mergeCell ref="D2:J2"/>
    <mergeCell ref="N4:O4"/>
    <mergeCell ref="P4:Q4"/>
    <mergeCell ref="R4:S4"/>
    <mergeCell ref="T4:U4"/>
  </mergeCells>
  <dataValidations xWindow="951" yWindow="640" count="7">
    <dataValidation type="whole" operator="greaterThan" allowBlank="1" showErrorMessage="1" errorTitle="Nur Zahlenwerte angeben" error="Bei der Judopass-Nummer sind nur ganze Zahlenwerte (oder keine Eingabe) zulässig." sqref="I5:I56">
      <formula1>-1</formula1>
      <formula2>0</formula2>
    </dataValidation>
    <dataValidation type="whole" allowBlank="1" showErrorMessage="1" errorTitle="Wrong year of Birth / Falsches G" error="Please enter only the year of Birth!_x000a_Bitte in diesem Feld nur das Geburtsjahr des Wettkämpfers oder nicht eintragen" promptTitle="Falsche Jahrgangs-Angabe" prompt="Bitte in diesem Feld ein gültiges Geburtsjahr (oder nichts) eintragen." sqref="F5:G6 G7:G56">
      <formula1>0</formula1>
      <formula2>3000</formula2>
    </dataValidation>
    <dataValidation type="list" allowBlank="1" showErrorMessage="1" errorTitle="Wrong Input / Falsche Eingabe" error="Valid Data: m (male) or f (female) or nothing_x000a_Gueltige Eingaben: m (Mann) oder f (Frau) oder nichts" sqref="H5:H6">
      <formula1>"mfwMFW"</formula1>
      <formula2>0</formula2>
    </dataValidation>
    <dataValidation type="list" operator="greaterThan" allowBlank="1" showErrorMessage="1" errorTitle="Invalid Code / Ungueltiger Code" error="The Country code you have entered is invalid (Refer to table CountryCodes)_x000a_Der eingegebene Laendercode ist ungueltig!_x000a_(Siehe Tabellenblatt CountryCodes)_x000a_" sqref="J5:J56">
      <formula1>CountryCode</formula1>
      <formula2>0</formula2>
    </dataValidation>
    <dataValidation type="list" showErrorMessage="1" errorTitle="Falsche Eingabe" error="Eingabe ungültig_x000a_(m oder w)" sqref="H7:H56">
      <formula1>$Y$7:$Y$9</formula1>
    </dataValidation>
    <dataValidation type="list" showInputMessage="1" showErrorMessage="1" errorTitle="Falsche Eingabe" error="Geburtsdatum unzulässig_x000a_(2008 - 2015)" prompt="Geburtsjahr zwischen 2008 und 2015_x000a_Eintrag kann mit der Leertaste gelöscht werden." sqref="F57">
      <formula1>$X$7:$X$17</formula1>
    </dataValidation>
    <dataValidation type="list" errorStyle="warning" showInputMessage="1" showErrorMessage="1" errorTitle="Falsche Eingabe" error="Geburtsdatum unzulässig_x000a_(2010- 2019)" prompt="Geburtsjahr zwischen 2010 und 2019_x000a_Eintrag kann mit der Leertaste gelöscht werden." sqref="F7:F56">
      <formula1>$Z$7:$Z$17</formula1>
    </dataValidation>
  </dataValidations>
  <pageMargins left="0.59027777777777779" right="0.39374999999999999" top="0.39374999999999999" bottom="0.78749999999999998" header="0.51181102362204722" footer="0.39374999999999999"/>
  <pageSetup paperSize="9" firstPageNumber="0" fitToHeight="0" orientation="portrait" horizontalDpi="300" verticalDpi="300" r:id="rId1"/>
  <headerFooter alignWithMargins="0">
    <oddFooter>&amp;L&amp;8JUDO Turnier Manager&amp;C&amp;8Seite &amp;P von &amp;N
Info und Demo:   &amp;Uwww.home.pages.at/judo&amp;R&amp;8©  Franz_Filzmoser@yahoo.com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6</xdr:row>
                    <xdr:rowOff>0</xdr:rowOff>
                  </from>
                  <to>
                    <xdr:col>8</xdr:col>
                    <xdr:colOff>361950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7</xdr:row>
                    <xdr:rowOff>9525</xdr:rowOff>
                  </from>
                  <to>
                    <xdr:col>8</xdr:col>
                    <xdr:colOff>361950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9525</xdr:rowOff>
                  </from>
                  <to>
                    <xdr:col>8</xdr:col>
                    <xdr:colOff>361950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9</xdr:row>
                    <xdr:rowOff>9525</xdr:rowOff>
                  </from>
                  <to>
                    <xdr:col>8</xdr:col>
                    <xdr:colOff>361950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9525</xdr:rowOff>
                  </from>
                  <to>
                    <xdr:col>8</xdr:col>
                    <xdr:colOff>361950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11</xdr:row>
                    <xdr:rowOff>9525</xdr:rowOff>
                  </from>
                  <to>
                    <xdr:col>8</xdr:col>
                    <xdr:colOff>361950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12</xdr:row>
                    <xdr:rowOff>9525</xdr:rowOff>
                  </from>
                  <to>
                    <xdr:col>8</xdr:col>
                    <xdr:colOff>361950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13</xdr:row>
                    <xdr:rowOff>9525</xdr:rowOff>
                  </from>
                  <to>
                    <xdr:col>8</xdr:col>
                    <xdr:colOff>361950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14</xdr:row>
                    <xdr:rowOff>9525</xdr:rowOff>
                  </from>
                  <to>
                    <xdr:col>8</xdr:col>
                    <xdr:colOff>361950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15</xdr:row>
                    <xdr:rowOff>9525</xdr:rowOff>
                  </from>
                  <to>
                    <xdr:col>8</xdr:col>
                    <xdr:colOff>361950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16</xdr:row>
                    <xdr:rowOff>9525</xdr:rowOff>
                  </from>
                  <to>
                    <xdr:col>8</xdr:col>
                    <xdr:colOff>361950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17</xdr:row>
                    <xdr:rowOff>9525</xdr:rowOff>
                  </from>
                  <to>
                    <xdr:col>8</xdr:col>
                    <xdr:colOff>361950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18</xdr:row>
                    <xdr:rowOff>9525</xdr:rowOff>
                  </from>
                  <to>
                    <xdr:col>8</xdr:col>
                    <xdr:colOff>361950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19</xdr:row>
                    <xdr:rowOff>9525</xdr:rowOff>
                  </from>
                  <to>
                    <xdr:col>8</xdr:col>
                    <xdr:colOff>361950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20</xdr:row>
                    <xdr:rowOff>9525</xdr:rowOff>
                  </from>
                  <to>
                    <xdr:col>8</xdr:col>
                    <xdr:colOff>361950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21</xdr:row>
                    <xdr:rowOff>9525</xdr:rowOff>
                  </from>
                  <to>
                    <xdr:col>8</xdr:col>
                    <xdr:colOff>361950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22</xdr:row>
                    <xdr:rowOff>9525</xdr:rowOff>
                  </from>
                  <to>
                    <xdr:col>8</xdr:col>
                    <xdr:colOff>361950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23</xdr:row>
                    <xdr:rowOff>9525</xdr:rowOff>
                  </from>
                  <to>
                    <xdr:col>8</xdr:col>
                    <xdr:colOff>361950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24</xdr:row>
                    <xdr:rowOff>9525</xdr:rowOff>
                  </from>
                  <to>
                    <xdr:col>8</xdr:col>
                    <xdr:colOff>361950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25</xdr:row>
                    <xdr:rowOff>9525</xdr:rowOff>
                  </from>
                  <to>
                    <xdr:col>8</xdr:col>
                    <xdr:colOff>361950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26</xdr:row>
                    <xdr:rowOff>9525</xdr:rowOff>
                  </from>
                  <to>
                    <xdr:col>8</xdr:col>
                    <xdr:colOff>361950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27</xdr:row>
                    <xdr:rowOff>9525</xdr:rowOff>
                  </from>
                  <to>
                    <xdr:col>8</xdr:col>
                    <xdr:colOff>361950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28</xdr:row>
                    <xdr:rowOff>9525</xdr:rowOff>
                  </from>
                  <to>
                    <xdr:col>8</xdr:col>
                    <xdr:colOff>361950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29</xdr:row>
                    <xdr:rowOff>9525</xdr:rowOff>
                  </from>
                  <to>
                    <xdr:col>8</xdr:col>
                    <xdr:colOff>361950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30</xdr:row>
                    <xdr:rowOff>9525</xdr:rowOff>
                  </from>
                  <to>
                    <xdr:col>8</xdr:col>
                    <xdr:colOff>361950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31</xdr:row>
                    <xdr:rowOff>9525</xdr:rowOff>
                  </from>
                  <to>
                    <xdr:col>8</xdr:col>
                    <xdr:colOff>361950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32</xdr:row>
                    <xdr:rowOff>9525</xdr:rowOff>
                  </from>
                  <to>
                    <xdr:col>8</xdr:col>
                    <xdr:colOff>361950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33</xdr:row>
                    <xdr:rowOff>9525</xdr:rowOff>
                  </from>
                  <to>
                    <xdr:col>8</xdr:col>
                    <xdr:colOff>361950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34</xdr:row>
                    <xdr:rowOff>9525</xdr:rowOff>
                  </from>
                  <to>
                    <xdr:col>8</xdr:col>
                    <xdr:colOff>361950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35</xdr:row>
                    <xdr:rowOff>9525</xdr:rowOff>
                  </from>
                  <to>
                    <xdr:col>8</xdr:col>
                    <xdr:colOff>361950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36</xdr:row>
                    <xdr:rowOff>9525</xdr:rowOff>
                  </from>
                  <to>
                    <xdr:col>8</xdr:col>
                    <xdr:colOff>361950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37</xdr:row>
                    <xdr:rowOff>9525</xdr:rowOff>
                  </from>
                  <to>
                    <xdr:col>8</xdr:col>
                    <xdr:colOff>361950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38</xdr:row>
                    <xdr:rowOff>9525</xdr:rowOff>
                  </from>
                  <to>
                    <xdr:col>8</xdr:col>
                    <xdr:colOff>361950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39</xdr:row>
                    <xdr:rowOff>9525</xdr:rowOff>
                  </from>
                  <to>
                    <xdr:col>8</xdr:col>
                    <xdr:colOff>361950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40</xdr:row>
                    <xdr:rowOff>9525</xdr:rowOff>
                  </from>
                  <to>
                    <xdr:col>8</xdr:col>
                    <xdr:colOff>361950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9" name="Check Box 39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41</xdr:row>
                    <xdr:rowOff>9525</xdr:rowOff>
                  </from>
                  <to>
                    <xdr:col>8</xdr:col>
                    <xdr:colOff>361950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0" name="Check Box 40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42</xdr:row>
                    <xdr:rowOff>9525</xdr:rowOff>
                  </from>
                  <to>
                    <xdr:col>8</xdr:col>
                    <xdr:colOff>361950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Check Box 41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43</xdr:row>
                    <xdr:rowOff>9525</xdr:rowOff>
                  </from>
                  <to>
                    <xdr:col>8</xdr:col>
                    <xdr:colOff>361950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2" name="Check Box 42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44</xdr:row>
                    <xdr:rowOff>9525</xdr:rowOff>
                  </from>
                  <to>
                    <xdr:col>8</xdr:col>
                    <xdr:colOff>361950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3" name="Check Box 43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45</xdr:row>
                    <xdr:rowOff>9525</xdr:rowOff>
                  </from>
                  <to>
                    <xdr:col>8</xdr:col>
                    <xdr:colOff>361950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4" name="Check Box 44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46</xdr:row>
                    <xdr:rowOff>9525</xdr:rowOff>
                  </from>
                  <to>
                    <xdr:col>8</xdr:col>
                    <xdr:colOff>361950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5" name="Check Box 45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47</xdr:row>
                    <xdr:rowOff>9525</xdr:rowOff>
                  </from>
                  <to>
                    <xdr:col>8</xdr:col>
                    <xdr:colOff>361950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6" name="Check Box 46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48</xdr:row>
                    <xdr:rowOff>9525</xdr:rowOff>
                  </from>
                  <to>
                    <xdr:col>8</xdr:col>
                    <xdr:colOff>361950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7" name="Check Box 47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49</xdr:row>
                    <xdr:rowOff>9525</xdr:rowOff>
                  </from>
                  <to>
                    <xdr:col>8</xdr:col>
                    <xdr:colOff>361950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8" name="Check Box 48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50</xdr:row>
                    <xdr:rowOff>9525</xdr:rowOff>
                  </from>
                  <to>
                    <xdr:col>8</xdr:col>
                    <xdr:colOff>361950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Check Box 49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51</xdr:row>
                    <xdr:rowOff>9525</xdr:rowOff>
                  </from>
                  <to>
                    <xdr:col>8</xdr:col>
                    <xdr:colOff>361950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0" name="Check Box 50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52</xdr:row>
                    <xdr:rowOff>9525</xdr:rowOff>
                  </from>
                  <to>
                    <xdr:col>8</xdr:col>
                    <xdr:colOff>361950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1" name="Check Box 51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53</xdr:row>
                    <xdr:rowOff>9525</xdr:rowOff>
                  </from>
                  <to>
                    <xdr:col>8</xdr:col>
                    <xdr:colOff>361950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2" name="Check Box 52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54</xdr:row>
                    <xdr:rowOff>9525</xdr:rowOff>
                  </from>
                  <to>
                    <xdr:col>8</xdr:col>
                    <xdr:colOff>361950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3" name="Check Box 53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55</xdr:row>
                    <xdr:rowOff>9525</xdr:rowOff>
                  </from>
                  <to>
                    <xdr:col>8</xdr:col>
                    <xdr:colOff>361950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Check Box 62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7</xdr:row>
                    <xdr:rowOff>0</xdr:rowOff>
                  </from>
                  <to>
                    <xdr:col>8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0</xdr:rowOff>
                  </from>
                  <to>
                    <xdr:col>8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9</xdr:row>
                    <xdr:rowOff>0</xdr:rowOff>
                  </from>
                  <to>
                    <xdr:col>8</xdr:col>
                    <xdr:colOff>361950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Check Box 65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0</xdr:rowOff>
                  </from>
                  <to>
                    <xdr:col>8</xdr:col>
                    <xdr:colOff>361950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8" name="Check Box 66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11</xdr:row>
                    <xdr:rowOff>0</xdr:rowOff>
                  </from>
                  <to>
                    <xdr:col>8</xdr:col>
                    <xdr:colOff>361950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9" name="Check Box 67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12</xdr:row>
                    <xdr:rowOff>0</xdr:rowOff>
                  </from>
                  <to>
                    <xdr:col>8</xdr:col>
                    <xdr:colOff>361950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0" name="Check Box 68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13</xdr:row>
                    <xdr:rowOff>0</xdr:rowOff>
                  </from>
                  <to>
                    <xdr:col>8</xdr:col>
                    <xdr:colOff>361950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1" name="Check Box 69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14</xdr:row>
                    <xdr:rowOff>0</xdr:rowOff>
                  </from>
                  <to>
                    <xdr:col>8</xdr:col>
                    <xdr:colOff>361950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2" name="Check Box 70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15</xdr:row>
                    <xdr:rowOff>0</xdr:rowOff>
                  </from>
                  <to>
                    <xdr:col>8</xdr:col>
                    <xdr:colOff>361950</xdr:colOff>
                    <xdr:row>15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6</vt:i4>
      </vt:variant>
    </vt:vector>
  </HeadingPairs>
  <TitlesOfParts>
    <vt:vector size="7" baseType="lpstr">
      <vt:lpstr>Meldeliste</vt:lpstr>
      <vt:lpstr>Meldeliste!Druckbereich</vt:lpstr>
      <vt:lpstr>Meldeliste!Drucktitel</vt:lpstr>
      <vt:lpstr>Excel_BuiltIn__FilterDatabase_1</vt:lpstr>
      <vt:lpstr>Meldeliste!Excel_BuiltIn_Print_Area</vt:lpstr>
      <vt:lpstr>Meldeliste!Excel_BuiltIn_Print_Titles</vt:lpstr>
      <vt:lpstr>ExportBereich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Neptun-Cup 2024</dc:title>
  <dc:subject>Meldeliste</dc:subject>
  <dc:creator>Uwe</dc:creator>
  <cp:lastModifiedBy>PARLOWSKI</cp:lastModifiedBy>
  <cp:revision>3</cp:revision>
  <cp:lastPrinted>1601-01-01T00:00:00Z</cp:lastPrinted>
  <dcterms:created xsi:type="dcterms:W3CDTF">2022-10-03T12:48:56Z</dcterms:created>
  <dcterms:modified xsi:type="dcterms:W3CDTF">2024-09-11T12:06:40Z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970976334</vt:i4>
  </property>
  <property fmtid="{D5CDD505-2E9C-101B-9397-08002B2CF9AE}" pid="3" name="_AuthorEmail">
    <vt:lpwstr>mathias@ehlers-sicherheitssysteme.de</vt:lpwstr>
  </property>
  <property fmtid="{D5CDD505-2E9C-101B-9397-08002B2CF9AE}" pid="4" name="_AuthorEmailDisplayName">
    <vt:lpwstr>Mathias Ehlers</vt:lpwstr>
  </property>
  <property fmtid="{D5CDD505-2E9C-101B-9397-08002B2CF9AE}" pid="5" name="_EmailSubject">
    <vt:lpwstr>Liste aller eingetragenen Klubs </vt:lpwstr>
  </property>
  <property fmtid="{D5CDD505-2E9C-101B-9397-08002B2CF9AE}" pid="6" name="_ReviewingToolsShownOnce">
    <vt:lpwstr/>
  </property>
</Properties>
</file>